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y_hardgame\Desktop\olymp\done\zapisování_karlov_nedele\"/>
    </mc:Choice>
  </mc:AlternateContent>
  <bookViews>
    <workbookView xWindow="0" yWindow="0" windowWidth="21570" windowHeight="7365" xr2:uid="{00000000-000D-0000-FFFF-FFFF00000000}"/>
  </bookViews>
  <sheets>
    <sheet name="LISTINA" sheetId="1" r:id="rId1"/>
    <sheet name="2011 A MLADŠÍ" sheetId="2" r:id="rId2"/>
    <sheet name="2006 - 2010" sheetId="3" r:id="rId3"/>
    <sheet name="2002 - 2005" sheetId="4" r:id="rId4"/>
    <sheet name="1997 - 2001" sheetId="5" r:id="rId5"/>
    <sheet name="1968 - 1996" sheetId="6" r:id="rId6"/>
    <sheet name="1967 A STARŠÍ" sheetId="7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6" l="1"/>
  <c r="A6" i="6" s="1"/>
  <c r="C5" i="6"/>
  <c r="D5" i="6" s="1"/>
  <c r="C6" i="5"/>
  <c r="D6" i="5" s="1"/>
  <c r="C5" i="5"/>
  <c r="A5" i="5" s="1"/>
  <c r="D5" i="5" l="1"/>
  <c r="D6" i="6"/>
  <c r="A5" i="6"/>
  <c r="B5" i="6"/>
  <c r="B5" i="5"/>
  <c r="B6" i="6"/>
  <c r="A6" i="5"/>
  <c r="B6" i="5"/>
  <c r="C5" i="4"/>
  <c r="I5" i="3"/>
  <c r="J5" i="3" s="1"/>
  <c r="C7" i="3"/>
  <c r="D7" i="3" s="1"/>
  <c r="C6" i="3"/>
  <c r="D6" i="3" s="1"/>
  <c r="C5" i="3"/>
  <c r="B6" i="3" l="1"/>
  <c r="A5" i="4"/>
  <c r="D5" i="4"/>
  <c r="B5" i="4"/>
  <c r="A5" i="3"/>
  <c r="D5" i="3"/>
  <c r="A6" i="3"/>
  <c r="A7" i="3"/>
  <c r="B7" i="3"/>
  <c r="B5" i="3"/>
  <c r="G5" i="3"/>
  <c r="H5" i="3"/>
</calcChain>
</file>

<file path=xl/sharedStrings.xml><?xml version="1.0" encoding="utf-8"?>
<sst xmlns="http://schemas.openxmlformats.org/spreadsheetml/2006/main" count="128" uniqueCount="51">
  <si>
    <t>číslo + barva</t>
  </si>
  <si>
    <t>jméno a příjmení</t>
  </si>
  <si>
    <t>pohlaví</t>
  </si>
  <si>
    <t>rok narození</t>
  </si>
  <si>
    <t>čas</t>
  </si>
  <si>
    <t>ČAS</t>
  </si>
  <si>
    <t>KATEGORIE 2011 A MLADŠÍ</t>
  </si>
  <si>
    <t>CHLAPCI</t>
  </si>
  <si>
    <t>číslo</t>
  </si>
  <si>
    <t>jméno</t>
  </si>
  <si>
    <t>pořadí</t>
  </si>
  <si>
    <t>DÍVKY</t>
  </si>
  <si>
    <t>MUŽI</t>
  </si>
  <si>
    <t>ŽENY</t>
  </si>
  <si>
    <t>M6</t>
  </si>
  <si>
    <t>Daniel Danihelka</t>
  </si>
  <si>
    <t>M</t>
  </si>
  <si>
    <t>M10</t>
  </si>
  <si>
    <t>Vojtěch Babiš</t>
  </si>
  <si>
    <t>M42</t>
  </si>
  <si>
    <t>Noemi Boháčová</t>
  </si>
  <si>
    <t>Ž</t>
  </si>
  <si>
    <t>Č100</t>
  </si>
  <si>
    <t>Vojtěch Volprech</t>
  </si>
  <si>
    <t>M189</t>
  </si>
  <si>
    <t>Dominik Hubálek</t>
  </si>
  <si>
    <t>Č97</t>
  </si>
  <si>
    <t>Č98</t>
  </si>
  <si>
    <t>Č99</t>
  </si>
  <si>
    <t>Jaroslav Caha</t>
  </si>
  <si>
    <t>Matyáš Caha</t>
  </si>
  <si>
    <t>Marek Klimeš</t>
  </si>
  <si>
    <t>Dan Kosík</t>
  </si>
  <si>
    <t>Č96</t>
  </si>
  <si>
    <t>00:30.18</t>
  </si>
  <si>
    <t>00:33.69</t>
  </si>
  <si>
    <t>00:24.93</t>
  </si>
  <si>
    <t>00:29.18</t>
  </si>
  <si>
    <t>00:20.14</t>
  </si>
  <si>
    <t>00:19.66</t>
  </si>
  <si>
    <t>00:20.91</t>
  </si>
  <si>
    <t>00:35.30</t>
  </si>
  <si>
    <t>00:21.85</t>
  </si>
  <si>
    <t>1.</t>
  </si>
  <si>
    <t>2.</t>
  </si>
  <si>
    <t>3.</t>
  </si>
  <si>
    <t>KATEGORIE U12 (2006 - 2010)</t>
  </si>
  <si>
    <t>KATEGORIE U16 (2002 - 2005)</t>
  </si>
  <si>
    <t>KATEGORIE U21 (1997 - 2001)</t>
  </si>
  <si>
    <t>KATEGORIE DOSPĚLÍ (1968 - 1996)</t>
  </si>
  <si>
    <t>KATEGORIE MASTERS (1967  A STARŠÍ)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</si>
</sst>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h]:mm:ss;@"/>
  </numFmts>
  <fonts count="4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47" fontId="0" fillId="0" borderId="0" xfId="0" applyNumberFormat="1"/>
    <xf numFmtId="0" fontId="0" fillId="5" borderId="0" xfId="0" applyFill="1"/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7" fontId="0" fillId="5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1"/>
  <sheetViews>
    <sheetView tabSelected="1" workbookViewId="0">
      <selection activeCell="I9" sqref="I9"/>
    </sheetView>
  </sheetViews>
  <sheetFormatPr defaultRowHeight="15" x14ac:dyDescent="0.25"/>
  <cols>
    <col min="2" max="2" width="20.42578125" customWidth="1"/>
    <col min="4" max="4" width="15.140625" customWidth="1"/>
  </cols>
  <sheetData>
    <row r="1" spans="1:8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5</v>
      </c>
    </row>
    <row r="2" spans="1:8" x14ac:dyDescent="0.25">
      <c r="A2" s="8" t="s">
        <v>14</v>
      </c>
      <c r="B2" s="8" t="s">
        <v>15</v>
      </c>
      <c r="C2" s="8" t="s">
        <v>16</v>
      </c>
      <c r="D2" s="8">
        <v>2009</v>
      </c>
      <c r="E2" s="22" t="s">
        <v>41</v>
      </c>
    </row>
    <row r="3" spans="1:8" x14ac:dyDescent="0.25">
      <c r="A3" s="8" t="s">
        <v>17</v>
      </c>
      <c r="B3" s="8" t="s">
        <v>18</v>
      </c>
      <c r="C3" s="8" t="s">
        <v>16</v>
      </c>
      <c r="D3" s="8">
        <v>2008</v>
      </c>
      <c r="E3" s="22" t="s">
        <v>34</v>
      </c>
    </row>
    <row r="4" spans="1:8" x14ac:dyDescent="0.25">
      <c r="A4" s="8" t="s">
        <v>19</v>
      </c>
      <c r="B4" s="8" t="s">
        <v>20</v>
      </c>
      <c r="C4" s="8" t="s">
        <v>21</v>
      </c>
      <c r="D4" s="8">
        <v>2006</v>
      </c>
      <c r="E4" s="22" t="s">
        <v>35</v>
      </c>
      <c r="H4" s="2"/>
    </row>
    <row r="5" spans="1:8" x14ac:dyDescent="0.25">
      <c r="A5" s="9" t="s">
        <v>22</v>
      </c>
      <c r="B5" s="9" t="s">
        <v>23</v>
      </c>
      <c r="C5" s="9" t="s">
        <v>16</v>
      </c>
      <c r="D5" s="9">
        <v>2000</v>
      </c>
      <c r="E5" s="7" t="s">
        <v>40</v>
      </c>
    </row>
    <row r="6" spans="1:8" x14ac:dyDescent="0.25">
      <c r="A6" s="8" t="s">
        <v>24</v>
      </c>
      <c r="B6" s="8" t="s">
        <v>25</v>
      </c>
      <c r="C6" s="8" t="s">
        <v>16</v>
      </c>
      <c r="D6" s="8">
        <v>2006</v>
      </c>
      <c r="E6" s="22" t="s">
        <v>36</v>
      </c>
    </row>
    <row r="7" spans="1:8" x14ac:dyDescent="0.25">
      <c r="A7" s="9" t="s">
        <v>26</v>
      </c>
      <c r="B7" s="9" t="s">
        <v>31</v>
      </c>
      <c r="C7" s="9" t="s">
        <v>16</v>
      </c>
      <c r="D7" s="9">
        <v>1991</v>
      </c>
      <c r="E7" s="7" t="s">
        <v>37</v>
      </c>
    </row>
    <row r="8" spans="1:8" x14ac:dyDescent="0.25">
      <c r="A8" s="9" t="s">
        <v>27</v>
      </c>
      <c r="B8" s="9" t="s">
        <v>30</v>
      </c>
      <c r="C8" s="9" t="s">
        <v>16</v>
      </c>
      <c r="D8" s="10">
        <v>1999</v>
      </c>
      <c r="E8" s="7" t="s">
        <v>38</v>
      </c>
    </row>
    <row r="9" spans="1:8" x14ac:dyDescent="0.25">
      <c r="A9" s="9" t="s">
        <v>28</v>
      </c>
      <c r="B9" t="s">
        <v>29</v>
      </c>
      <c r="C9" s="9" t="s">
        <v>16</v>
      </c>
      <c r="D9">
        <v>1976</v>
      </c>
      <c r="E9" s="7" t="s">
        <v>39</v>
      </c>
    </row>
    <row r="10" spans="1:8" x14ac:dyDescent="0.25">
      <c r="A10" s="9" t="s">
        <v>33</v>
      </c>
      <c r="B10" t="s">
        <v>32</v>
      </c>
      <c r="C10" s="9" t="s">
        <v>16</v>
      </c>
      <c r="D10">
        <v>2004</v>
      </c>
      <c r="E10" s="7" t="s">
        <v>42</v>
      </c>
    </row>
    <row r="11" spans="1:8" x14ac:dyDescent="0.25">
      <c r="C11" s="9"/>
      <c r="E11" s="7"/>
    </row>
    <row r="12" spans="1:8" x14ac:dyDescent="0.25">
      <c r="C12" s="9"/>
      <c r="E12" s="7"/>
    </row>
    <row r="13" spans="1:8" x14ac:dyDescent="0.25">
      <c r="C13" s="9"/>
      <c r="E13" s="7"/>
    </row>
    <row r="14" spans="1:8" x14ac:dyDescent="0.25">
      <c r="E14" s="7"/>
    </row>
    <row r="15" spans="1:8" x14ac:dyDescent="0.25">
      <c r="E15" s="7"/>
    </row>
    <row r="16" spans="1:8" x14ac:dyDescent="0.25">
      <c r="E16" s="7"/>
    </row>
    <row r="17" spans="5:5" x14ac:dyDescent="0.25">
      <c r="E17" s="7"/>
    </row>
    <row r="18" spans="5:5" x14ac:dyDescent="0.25">
      <c r="E18" s="7"/>
    </row>
    <row r="19" spans="5:5" x14ac:dyDescent="0.25">
      <c r="E19" s="7"/>
    </row>
    <row r="20" spans="5:5" x14ac:dyDescent="0.25">
      <c r="E20" s="7"/>
    </row>
    <row r="21" spans="5:5" x14ac:dyDescent="0.25">
      <c r="E21" s="7"/>
    </row>
    <row r="22" spans="5:5" x14ac:dyDescent="0.25">
      <c r="E22" s="7"/>
    </row>
    <row r="23" spans="5:5" x14ac:dyDescent="0.25">
      <c r="E23" s="7"/>
    </row>
    <row r="24" spans="5:5" x14ac:dyDescent="0.25">
      <c r="E24" s="7"/>
    </row>
    <row r="25" spans="5:5" x14ac:dyDescent="0.25">
      <c r="E25" s="7"/>
    </row>
    <row r="26" spans="5:5" x14ac:dyDescent="0.25">
      <c r="E26" s="7"/>
    </row>
    <row r="27" spans="5:5" x14ac:dyDescent="0.25">
      <c r="E27" s="7"/>
    </row>
    <row r="28" spans="5:5" x14ac:dyDescent="0.25">
      <c r="E28" s="7"/>
    </row>
    <row r="29" spans="5:5" x14ac:dyDescent="0.25">
      <c r="E29" s="7"/>
    </row>
    <row r="30" spans="5:5" x14ac:dyDescent="0.25">
      <c r="E30" s="7"/>
    </row>
    <row r="31" spans="5:5" x14ac:dyDescent="0.25">
      <c r="E31" s="7"/>
    </row>
    <row r="32" spans="5:5" x14ac:dyDescent="0.25">
      <c r="E32" s="7"/>
    </row>
    <row r="33" spans="5:5" x14ac:dyDescent="0.25">
      <c r="E33" s="7"/>
    </row>
    <row r="34" spans="5:5" x14ac:dyDescent="0.25">
      <c r="E34" s="7"/>
    </row>
    <row r="35" spans="5:5" x14ac:dyDescent="0.25">
      <c r="E35" s="7"/>
    </row>
    <row r="36" spans="5:5" x14ac:dyDescent="0.25">
      <c r="E36" s="7"/>
    </row>
    <row r="37" spans="5:5" x14ac:dyDescent="0.25">
      <c r="E37" s="7"/>
    </row>
    <row r="38" spans="5:5" x14ac:dyDescent="0.25">
      <c r="E38" s="7"/>
    </row>
    <row r="39" spans="5:5" x14ac:dyDescent="0.25">
      <c r="E39" s="7"/>
    </row>
    <row r="40" spans="5:5" x14ac:dyDescent="0.25">
      <c r="E40" s="7"/>
    </row>
    <row r="41" spans="5:5" x14ac:dyDescent="0.25">
      <c r="E41" s="7"/>
    </row>
    <row r="42" spans="5:5" x14ac:dyDescent="0.25">
      <c r="E42" s="7"/>
    </row>
    <row r="43" spans="5:5" x14ac:dyDescent="0.25">
      <c r="E43" s="7"/>
    </row>
    <row r="44" spans="5:5" x14ac:dyDescent="0.25">
      <c r="E44" s="7"/>
    </row>
    <row r="45" spans="5:5" x14ac:dyDescent="0.25">
      <c r="E45" s="7"/>
    </row>
    <row r="46" spans="5:5" x14ac:dyDescent="0.25">
      <c r="E46" s="7"/>
    </row>
    <row r="47" spans="5:5" x14ac:dyDescent="0.25">
      <c r="E47" s="7"/>
    </row>
    <row r="48" spans="5:5" x14ac:dyDescent="0.25">
      <c r="E48" s="7"/>
    </row>
    <row r="49" spans="5:5" x14ac:dyDescent="0.25">
      <c r="E49" s="7"/>
    </row>
    <row r="50" spans="5:5" x14ac:dyDescent="0.25">
      <c r="E50" s="7"/>
    </row>
    <row r="51" spans="5:5" x14ac:dyDescent="0.25">
      <c r="E51" s="7"/>
    </row>
    <row r="52" spans="5:5" x14ac:dyDescent="0.25">
      <c r="E52" s="7"/>
    </row>
    <row r="53" spans="5:5" x14ac:dyDescent="0.25">
      <c r="E53" s="7"/>
    </row>
    <row r="54" spans="5:5" x14ac:dyDescent="0.25">
      <c r="E54" s="7"/>
    </row>
    <row r="55" spans="5:5" x14ac:dyDescent="0.25">
      <c r="E55" s="7"/>
    </row>
    <row r="56" spans="5:5" x14ac:dyDescent="0.25">
      <c r="E56" s="7"/>
    </row>
    <row r="57" spans="5:5" x14ac:dyDescent="0.25">
      <c r="E57" s="7"/>
    </row>
    <row r="58" spans="5:5" x14ac:dyDescent="0.25">
      <c r="E58" s="7"/>
    </row>
    <row r="59" spans="5:5" x14ac:dyDescent="0.25">
      <c r="E59" s="7"/>
    </row>
    <row r="60" spans="5:5" x14ac:dyDescent="0.25">
      <c r="E60" s="7"/>
    </row>
    <row r="61" spans="5:5" x14ac:dyDescent="0.25">
      <c r="E61" s="7"/>
    </row>
    <row r="62" spans="5:5" x14ac:dyDescent="0.25">
      <c r="E62" s="7"/>
    </row>
    <row r="63" spans="5:5" x14ac:dyDescent="0.25">
      <c r="E63" s="7"/>
    </row>
    <row r="64" spans="5:5" x14ac:dyDescent="0.25">
      <c r="E64" s="7"/>
    </row>
    <row r="65" spans="5:5" x14ac:dyDescent="0.25">
      <c r="E65" s="7"/>
    </row>
    <row r="66" spans="5:5" x14ac:dyDescent="0.25">
      <c r="E66" s="7"/>
    </row>
    <row r="67" spans="5:5" x14ac:dyDescent="0.25">
      <c r="E67" s="7"/>
    </row>
    <row r="68" spans="5:5" x14ac:dyDescent="0.25">
      <c r="E68" s="7"/>
    </row>
    <row r="69" spans="5:5" x14ac:dyDescent="0.25">
      <c r="E69" s="7"/>
    </row>
    <row r="70" spans="5:5" x14ac:dyDescent="0.25">
      <c r="E70" s="7"/>
    </row>
    <row r="71" spans="5:5" x14ac:dyDescent="0.25">
      <c r="E71" s="7"/>
    </row>
    <row r="72" spans="5:5" x14ac:dyDescent="0.25">
      <c r="E72" s="7"/>
    </row>
    <row r="73" spans="5:5" x14ac:dyDescent="0.25">
      <c r="E73" s="7"/>
    </row>
    <row r="74" spans="5:5" x14ac:dyDescent="0.25">
      <c r="E74" s="7"/>
    </row>
    <row r="75" spans="5:5" x14ac:dyDescent="0.25">
      <c r="E75" s="7"/>
    </row>
    <row r="76" spans="5:5" x14ac:dyDescent="0.25">
      <c r="E76" s="7"/>
    </row>
    <row r="77" spans="5:5" x14ac:dyDescent="0.25">
      <c r="E77" s="7"/>
    </row>
    <row r="78" spans="5:5" x14ac:dyDescent="0.25">
      <c r="E78" s="7"/>
    </row>
    <row r="79" spans="5:5" x14ac:dyDescent="0.25">
      <c r="E79" s="7"/>
    </row>
    <row r="80" spans="5:5" x14ac:dyDescent="0.25">
      <c r="E80" s="7"/>
    </row>
    <row r="81" spans="5:5" x14ac:dyDescent="0.25">
      <c r="E81" s="7"/>
    </row>
    <row r="82" spans="5:5" x14ac:dyDescent="0.25">
      <c r="E82" s="7"/>
    </row>
    <row r="83" spans="5:5" x14ac:dyDescent="0.25">
      <c r="E83" s="7"/>
    </row>
    <row r="84" spans="5:5" x14ac:dyDescent="0.25">
      <c r="E84" s="7"/>
    </row>
    <row r="85" spans="5:5" x14ac:dyDescent="0.25">
      <c r="E85" s="7"/>
    </row>
    <row r="86" spans="5:5" x14ac:dyDescent="0.25">
      <c r="E86" s="7"/>
    </row>
    <row r="87" spans="5:5" x14ac:dyDescent="0.25">
      <c r="E87" s="7"/>
    </row>
    <row r="88" spans="5:5" x14ac:dyDescent="0.25">
      <c r="E88" s="7"/>
    </row>
    <row r="89" spans="5:5" x14ac:dyDescent="0.25">
      <c r="E89" s="7"/>
    </row>
    <row r="90" spans="5:5" x14ac:dyDescent="0.25">
      <c r="E90" s="7"/>
    </row>
    <row r="91" spans="5:5" x14ac:dyDescent="0.25">
      <c r="E91" s="7"/>
    </row>
    <row r="92" spans="5:5" x14ac:dyDescent="0.25">
      <c r="E92" s="7"/>
    </row>
    <row r="93" spans="5:5" x14ac:dyDescent="0.25">
      <c r="E93" s="7"/>
    </row>
    <row r="94" spans="5:5" x14ac:dyDescent="0.25">
      <c r="E94" s="7"/>
    </row>
    <row r="95" spans="5:5" x14ac:dyDescent="0.25">
      <c r="E95" s="7"/>
    </row>
    <row r="96" spans="5:5" x14ac:dyDescent="0.25">
      <c r="E96" s="7"/>
    </row>
    <row r="97" spans="5:5" x14ac:dyDescent="0.25">
      <c r="E97" s="7"/>
    </row>
    <row r="98" spans="5:5" x14ac:dyDescent="0.25">
      <c r="E98" s="7"/>
    </row>
    <row r="99" spans="5:5" x14ac:dyDescent="0.25">
      <c r="E99" s="7"/>
    </row>
    <row r="100" spans="5:5" x14ac:dyDescent="0.25">
      <c r="E100" s="7"/>
    </row>
    <row r="101" spans="5:5" x14ac:dyDescent="0.25">
      <c r="E101" s="7"/>
    </row>
    <row r="102" spans="5:5" x14ac:dyDescent="0.25">
      <c r="E102" s="7"/>
    </row>
    <row r="103" spans="5:5" x14ac:dyDescent="0.25">
      <c r="E103" s="7"/>
    </row>
    <row r="104" spans="5:5" x14ac:dyDescent="0.25">
      <c r="E104" s="7"/>
    </row>
    <row r="105" spans="5:5" x14ac:dyDescent="0.25">
      <c r="E105" s="7"/>
    </row>
    <row r="106" spans="5:5" x14ac:dyDescent="0.25">
      <c r="E106" s="7"/>
    </row>
    <row r="107" spans="5:5" x14ac:dyDescent="0.25">
      <c r="E107" s="7"/>
    </row>
    <row r="108" spans="5:5" x14ac:dyDescent="0.25">
      <c r="E108" s="7"/>
    </row>
    <row r="109" spans="5:5" x14ac:dyDescent="0.25">
      <c r="E109" s="7"/>
    </row>
    <row r="110" spans="5:5" x14ac:dyDescent="0.25">
      <c r="E110" s="7"/>
    </row>
    <row r="111" spans="5:5" x14ac:dyDescent="0.25">
      <c r="E111" s="7"/>
    </row>
    <row r="112" spans="5:5" x14ac:dyDescent="0.25">
      <c r="E112" s="7"/>
    </row>
    <row r="113" spans="5:5" x14ac:dyDescent="0.25">
      <c r="E113" s="7"/>
    </row>
    <row r="114" spans="5:5" x14ac:dyDescent="0.25">
      <c r="E114" s="7"/>
    </row>
    <row r="115" spans="5:5" x14ac:dyDescent="0.25">
      <c r="E115" s="7"/>
    </row>
    <row r="116" spans="5:5" x14ac:dyDescent="0.25">
      <c r="E116" s="7"/>
    </row>
    <row r="117" spans="5:5" x14ac:dyDescent="0.25">
      <c r="E117" s="7"/>
    </row>
    <row r="118" spans="5:5" x14ac:dyDescent="0.25">
      <c r="E118" s="7"/>
    </row>
    <row r="119" spans="5:5" x14ac:dyDescent="0.25">
      <c r="E119" s="7"/>
    </row>
    <row r="120" spans="5:5" x14ac:dyDescent="0.25">
      <c r="E120" s="7"/>
    </row>
    <row r="121" spans="5:5" x14ac:dyDescent="0.25">
      <c r="E121" s="7"/>
    </row>
    <row r="122" spans="5:5" x14ac:dyDescent="0.25">
      <c r="E122" s="7"/>
    </row>
    <row r="123" spans="5:5" x14ac:dyDescent="0.25">
      <c r="E123" s="7"/>
    </row>
    <row r="124" spans="5:5" x14ac:dyDescent="0.25">
      <c r="E124" s="7"/>
    </row>
    <row r="125" spans="5:5" x14ac:dyDescent="0.25">
      <c r="E125" s="7"/>
    </row>
    <row r="126" spans="5:5" x14ac:dyDescent="0.25">
      <c r="E126" s="7"/>
    </row>
    <row r="127" spans="5:5" x14ac:dyDescent="0.25">
      <c r="E127" s="7"/>
    </row>
    <row r="128" spans="5:5" x14ac:dyDescent="0.25">
      <c r="E128" s="7"/>
    </row>
    <row r="129" spans="5:5" x14ac:dyDescent="0.25">
      <c r="E129" s="7"/>
    </row>
    <row r="130" spans="5:5" x14ac:dyDescent="0.25">
      <c r="E130" s="7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workbookViewId="0">
      <selection sqref="A1:K1"/>
    </sheetView>
  </sheetViews>
  <sheetFormatPr defaultRowHeight="15" x14ac:dyDescent="0.25"/>
  <cols>
    <col min="1" max="1" width="10.85546875" bestFit="1" customWidth="1"/>
    <col min="2" max="2" width="17.5703125" customWidth="1"/>
    <col min="3" max="3" width="14.5703125" customWidth="1"/>
    <col min="4" max="4" width="10.85546875" bestFit="1" customWidth="1"/>
    <col min="7" max="7" width="10.85546875" bestFit="1" customWidth="1"/>
    <col min="8" max="8" width="15.85546875" customWidth="1"/>
    <col min="9" max="9" width="14.5703125" customWidth="1"/>
    <col min="10" max="10" width="10.85546875" bestFit="1" customWidth="1"/>
  </cols>
  <sheetData>
    <row r="1" spans="1:11" ht="26.25" x14ac:dyDescent="0.4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ht="17.25" x14ac:dyDescent="0.3">
      <c r="A3" s="1" t="s">
        <v>7</v>
      </c>
      <c r="G3" s="1" t="s">
        <v>11</v>
      </c>
    </row>
    <row r="4" spans="1:11" ht="15.75" x14ac:dyDescent="0.25">
      <c r="A4" s="14" t="s">
        <v>8</v>
      </c>
      <c r="B4" s="14" t="s">
        <v>9</v>
      </c>
      <c r="C4" s="14" t="s">
        <v>3</v>
      </c>
      <c r="D4" s="14" t="s">
        <v>4</v>
      </c>
      <c r="E4" s="15" t="s">
        <v>10</v>
      </c>
      <c r="F4" s="12"/>
      <c r="G4" s="14" t="s">
        <v>8</v>
      </c>
      <c r="H4" s="14" t="s">
        <v>9</v>
      </c>
      <c r="I4" s="14" t="s">
        <v>3</v>
      </c>
      <c r="J4" s="14" t="s">
        <v>4</v>
      </c>
      <c r="K4" s="15" t="s">
        <v>10</v>
      </c>
    </row>
    <row r="5" spans="1:11" x14ac:dyDescent="0.25">
      <c r="D5" s="3"/>
      <c r="J5" s="3"/>
    </row>
    <row r="6" spans="1:11" x14ac:dyDescent="0.25">
      <c r="D6" s="3"/>
      <c r="J6" s="3"/>
    </row>
    <row r="7" spans="1:11" x14ac:dyDescent="0.25">
      <c r="D7" s="3"/>
      <c r="J7" s="3"/>
    </row>
    <row r="8" spans="1:11" x14ac:dyDescent="0.25">
      <c r="D8" s="3"/>
      <c r="J8" s="3"/>
    </row>
    <row r="9" spans="1:11" x14ac:dyDescent="0.25">
      <c r="D9" s="3"/>
      <c r="J9" s="3"/>
    </row>
    <row r="10" spans="1:11" x14ac:dyDescent="0.25">
      <c r="D10" s="3"/>
      <c r="J10" s="3"/>
    </row>
    <row r="11" spans="1:11" x14ac:dyDescent="0.25">
      <c r="D11" s="3"/>
      <c r="J11" s="3"/>
    </row>
    <row r="12" spans="1:11" x14ac:dyDescent="0.25">
      <c r="D12" s="3"/>
      <c r="J12" s="3"/>
    </row>
    <row r="13" spans="1:11" x14ac:dyDescent="0.25">
      <c r="D13" s="3"/>
      <c r="J13" s="3"/>
    </row>
    <row r="14" spans="1:11" x14ac:dyDescent="0.25">
      <c r="D14" s="3"/>
      <c r="J14" s="3"/>
    </row>
    <row r="15" spans="1:11" x14ac:dyDescent="0.25">
      <c r="D15" s="3"/>
      <c r="J15" s="3"/>
    </row>
    <row r="16" spans="1:11" x14ac:dyDescent="0.25">
      <c r="D16" s="3"/>
      <c r="J16" s="3"/>
    </row>
    <row r="17" spans="4:10" x14ac:dyDescent="0.25">
      <c r="D17" s="3"/>
      <c r="J17" s="3"/>
    </row>
    <row r="18" spans="4:10" x14ac:dyDescent="0.25">
      <c r="D18" s="3"/>
      <c r="J18" s="3"/>
    </row>
    <row r="19" spans="4:10" x14ac:dyDescent="0.25">
      <c r="D19" s="3"/>
      <c r="J19" s="3"/>
    </row>
    <row r="20" spans="4:10" x14ac:dyDescent="0.25">
      <c r="D20" s="3"/>
      <c r="J20" s="3"/>
    </row>
    <row r="21" spans="4:10" x14ac:dyDescent="0.25">
      <c r="D21" s="3"/>
      <c r="J21" s="3"/>
    </row>
    <row r="22" spans="4:10" x14ac:dyDescent="0.25">
      <c r="D22" s="3"/>
      <c r="J22" s="3"/>
    </row>
    <row r="23" spans="4:10" x14ac:dyDescent="0.25">
      <c r="D23" s="3"/>
      <c r="J23" s="3"/>
    </row>
    <row r="24" spans="4:10" x14ac:dyDescent="0.25">
      <c r="D24" s="3"/>
      <c r="J24" s="3"/>
    </row>
    <row r="25" spans="4:10" x14ac:dyDescent="0.25">
      <c r="D25" s="3"/>
      <c r="J25" s="3"/>
    </row>
    <row r="26" spans="4:10" x14ac:dyDescent="0.25">
      <c r="D26" s="3"/>
      <c r="J26" s="3"/>
    </row>
    <row r="27" spans="4:10" x14ac:dyDescent="0.25">
      <c r="D27" s="3"/>
      <c r="J27" s="3"/>
    </row>
    <row r="28" spans="4:10" x14ac:dyDescent="0.25">
      <c r="D28" s="3"/>
      <c r="J28" s="3"/>
    </row>
    <row r="29" spans="4:10" x14ac:dyDescent="0.25">
      <c r="D29" s="3"/>
      <c r="J29" s="3"/>
    </row>
    <row r="30" spans="4:10" x14ac:dyDescent="0.25">
      <c r="D30" s="3"/>
      <c r="J30" s="3"/>
    </row>
    <row r="31" spans="4:10" x14ac:dyDescent="0.25">
      <c r="D31" s="3"/>
      <c r="J31" s="3"/>
    </row>
    <row r="32" spans="4:10" x14ac:dyDescent="0.25">
      <c r="D32" s="3"/>
      <c r="J32" s="3"/>
    </row>
    <row r="33" spans="4:10" x14ac:dyDescent="0.25">
      <c r="D33" s="3"/>
      <c r="J33" s="3"/>
    </row>
    <row r="34" spans="4:10" x14ac:dyDescent="0.25">
      <c r="D34" s="3"/>
      <c r="J34" s="3"/>
    </row>
    <row r="35" spans="4:10" x14ac:dyDescent="0.25">
      <c r="D35" s="3"/>
      <c r="J35" s="3"/>
    </row>
    <row r="36" spans="4:10" x14ac:dyDescent="0.25">
      <c r="D36" s="3"/>
      <c r="J36" s="3"/>
    </row>
    <row r="37" spans="4:10" x14ac:dyDescent="0.25">
      <c r="D37" s="3"/>
      <c r="J37" s="3"/>
    </row>
    <row r="38" spans="4:10" x14ac:dyDescent="0.25">
      <c r="D38" s="3"/>
      <c r="J38" s="3"/>
    </row>
    <row r="39" spans="4:10" x14ac:dyDescent="0.25">
      <c r="D39" s="3"/>
      <c r="J39" s="3"/>
    </row>
    <row r="40" spans="4:10" x14ac:dyDescent="0.25">
      <c r="D40" s="3"/>
      <c r="J40" s="3"/>
    </row>
    <row r="41" spans="4:10" x14ac:dyDescent="0.25">
      <c r="D41" s="3"/>
      <c r="J41" s="3"/>
    </row>
    <row r="42" spans="4:10" x14ac:dyDescent="0.25">
      <c r="D42" s="3"/>
      <c r="J42" s="3"/>
    </row>
    <row r="43" spans="4:10" x14ac:dyDescent="0.25">
      <c r="D43" s="3"/>
      <c r="J43" s="3"/>
    </row>
    <row r="44" spans="4:10" x14ac:dyDescent="0.25">
      <c r="D44" s="3"/>
      <c r="J44" s="3"/>
    </row>
    <row r="45" spans="4:10" x14ac:dyDescent="0.25">
      <c r="D45" s="3"/>
      <c r="J45" s="3"/>
    </row>
    <row r="46" spans="4:10" x14ac:dyDescent="0.25">
      <c r="D46" s="3"/>
      <c r="J46" s="3"/>
    </row>
    <row r="47" spans="4:10" x14ac:dyDescent="0.25">
      <c r="D47" s="3"/>
      <c r="J47" s="3"/>
    </row>
    <row r="48" spans="4:10" x14ac:dyDescent="0.25">
      <c r="D48" s="3"/>
      <c r="J48" s="3"/>
    </row>
    <row r="49" spans="4:10" x14ac:dyDescent="0.25">
      <c r="D49" s="3"/>
      <c r="J49" s="3"/>
    </row>
    <row r="50" spans="4:10" x14ac:dyDescent="0.25">
      <c r="D50" s="3"/>
      <c r="J50" s="3"/>
    </row>
    <row r="51" spans="4:10" x14ac:dyDescent="0.25">
      <c r="D51" s="3"/>
      <c r="J51" s="3"/>
    </row>
    <row r="52" spans="4:10" x14ac:dyDescent="0.25">
      <c r="D52" s="3"/>
      <c r="J52" s="3"/>
    </row>
    <row r="53" spans="4:10" x14ac:dyDescent="0.25">
      <c r="D53" s="3"/>
      <c r="J53" s="3"/>
    </row>
    <row r="54" spans="4:10" x14ac:dyDescent="0.25">
      <c r="D54" s="3"/>
      <c r="J54" s="3"/>
    </row>
    <row r="55" spans="4:10" x14ac:dyDescent="0.25">
      <c r="D55" s="3"/>
      <c r="J55" s="3"/>
    </row>
    <row r="56" spans="4:10" x14ac:dyDescent="0.25">
      <c r="D56" s="3"/>
      <c r="J56" s="3"/>
    </row>
    <row r="57" spans="4:10" x14ac:dyDescent="0.25">
      <c r="D57" s="3"/>
      <c r="J57" s="3"/>
    </row>
    <row r="58" spans="4:10" x14ac:dyDescent="0.25">
      <c r="D58" s="3"/>
      <c r="J58" s="3"/>
    </row>
    <row r="59" spans="4:10" x14ac:dyDescent="0.25">
      <c r="D59" s="3"/>
      <c r="J59" s="3"/>
    </row>
    <row r="60" spans="4:10" x14ac:dyDescent="0.25">
      <c r="D60" s="3"/>
      <c r="J60" s="3"/>
    </row>
    <row r="61" spans="4:10" x14ac:dyDescent="0.25">
      <c r="D61" s="3"/>
      <c r="J61" s="3"/>
    </row>
    <row r="62" spans="4:10" x14ac:dyDescent="0.25">
      <c r="D62" s="3"/>
      <c r="J62" s="3"/>
    </row>
    <row r="63" spans="4:10" x14ac:dyDescent="0.25">
      <c r="D63" s="3"/>
      <c r="J63" s="3"/>
    </row>
    <row r="64" spans="4:10" x14ac:dyDescent="0.25">
      <c r="D64" s="3"/>
      <c r="J64" s="3"/>
    </row>
    <row r="65" spans="4:10" x14ac:dyDescent="0.25">
      <c r="D65" s="3"/>
      <c r="J65" s="3"/>
    </row>
    <row r="66" spans="4:10" x14ac:dyDescent="0.25">
      <c r="D66" s="3"/>
      <c r="J66" s="3"/>
    </row>
    <row r="67" spans="4:10" x14ac:dyDescent="0.25">
      <c r="D67" s="3"/>
      <c r="J67" s="3"/>
    </row>
    <row r="68" spans="4:10" x14ac:dyDescent="0.25">
      <c r="D68" s="3"/>
      <c r="J68" s="3"/>
    </row>
    <row r="69" spans="4:10" x14ac:dyDescent="0.25">
      <c r="D69" s="3"/>
      <c r="J69" s="3"/>
    </row>
    <row r="70" spans="4:10" x14ac:dyDescent="0.25">
      <c r="D70" s="3"/>
      <c r="J70" s="3"/>
    </row>
    <row r="71" spans="4:10" x14ac:dyDescent="0.25">
      <c r="D71" s="3"/>
      <c r="J71" s="3"/>
    </row>
    <row r="72" spans="4:10" x14ac:dyDescent="0.25">
      <c r="D72" s="3"/>
      <c r="J72" s="3"/>
    </row>
    <row r="73" spans="4:10" x14ac:dyDescent="0.25">
      <c r="D73" s="3"/>
      <c r="J73" s="3"/>
    </row>
    <row r="74" spans="4:10" x14ac:dyDescent="0.25">
      <c r="D74" s="3"/>
      <c r="J74" s="3"/>
    </row>
    <row r="75" spans="4:10" x14ac:dyDescent="0.25">
      <c r="D75" s="3"/>
      <c r="J75" s="3"/>
    </row>
    <row r="76" spans="4:10" x14ac:dyDescent="0.25">
      <c r="D76" s="3"/>
      <c r="J76" s="3"/>
    </row>
    <row r="77" spans="4:10" x14ac:dyDescent="0.25">
      <c r="D77" s="3"/>
      <c r="J77" s="3"/>
    </row>
    <row r="78" spans="4:10" x14ac:dyDescent="0.25">
      <c r="D78" s="3"/>
      <c r="J78" s="3"/>
    </row>
    <row r="79" spans="4:10" x14ac:dyDescent="0.25">
      <c r="D79" s="3"/>
      <c r="J79" s="3"/>
    </row>
    <row r="80" spans="4:10" x14ac:dyDescent="0.25">
      <c r="D80" s="3"/>
      <c r="J80" s="3"/>
    </row>
    <row r="81" spans="4:10" x14ac:dyDescent="0.25">
      <c r="D81" s="3"/>
      <c r="J81" s="3"/>
    </row>
    <row r="82" spans="4:10" x14ac:dyDescent="0.25">
      <c r="D82" s="3"/>
      <c r="J82" s="3"/>
    </row>
    <row r="83" spans="4:10" x14ac:dyDescent="0.25">
      <c r="D83" s="3"/>
      <c r="J83" s="3"/>
    </row>
    <row r="84" spans="4:10" x14ac:dyDescent="0.25">
      <c r="D84" s="3"/>
      <c r="J84" s="3"/>
    </row>
    <row r="85" spans="4:10" x14ac:dyDescent="0.25">
      <c r="D85" s="3"/>
      <c r="J85" s="3"/>
    </row>
    <row r="86" spans="4:10" x14ac:dyDescent="0.25">
      <c r="D86" s="3"/>
      <c r="J86" s="3"/>
    </row>
    <row r="87" spans="4:10" x14ac:dyDescent="0.25">
      <c r="D87" s="3"/>
      <c r="J87" s="3"/>
    </row>
    <row r="88" spans="4:10" x14ac:dyDescent="0.25">
      <c r="D88" s="3"/>
      <c r="J88" s="3"/>
    </row>
    <row r="89" spans="4:10" x14ac:dyDescent="0.25">
      <c r="D89" s="3"/>
      <c r="J89" s="3"/>
    </row>
    <row r="90" spans="4:10" x14ac:dyDescent="0.25">
      <c r="D90" s="3"/>
      <c r="J90" s="3"/>
    </row>
    <row r="91" spans="4:10" x14ac:dyDescent="0.25">
      <c r="D91" s="3"/>
      <c r="J91" s="3"/>
    </row>
    <row r="92" spans="4:10" x14ac:dyDescent="0.25">
      <c r="D92" s="3"/>
      <c r="J92" s="3"/>
    </row>
    <row r="93" spans="4:10" x14ac:dyDescent="0.25">
      <c r="D93" s="3"/>
      <c r="J93" s="3"/>
    </row>
    <row r="94" spans="4:10" x14ac:dyDescent="0.25">
      <c r="D94" s="3"/>
      <c r="J94" s="3"/>
    </row>
    <row r="95" spans="4:10" x14ac:dyDescent="0.25">
      <c r="D95" s="3"/>
      <c r="J95" s="3"/>
    </row>
    <row r="96" spans="4:10" x14ac:dyDescent="0.25">
      <c r="D96" s="3"/>
      <c r="J96" s="3"/>
    </row>
    <row r="97" spans="4:10" x14ac:dyDescent="0.25">
      <c r="D97" s="3"/>
      <c r="J97" s="3"/>
    </row>
    <row r="98" spans="4:10" x14ac:dyDescent="0.25">
      <c r="D98" s="3"/>
      <c r="J98" s="3"/>
    </row>
    <row r="99" spans="4:10" x14ac:dyDescent="0.25">
      <c r="D99" s="3"/>
      <c r="J99" s="3"/>
    </row>
    <row r="100" spans="4:10" x14ac:dyDescent="0.25">
      <c r="D100" s="3"/>
      <c r="J100" s="3"/>
    </row>
  </sheetData>
  <sortState ref="A5:E100">
    <sortCondition ref="D100"/>
  </sortState>
  <mergeCells count="1">
    <mergeCell ref="A1:K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0"/>
  <sheetViews>
    <sheetView view="pageLayout" zoomScaleNormal="100" workbookViewId="0">
      <selection sqref="A1:K1"/>
    </sheetView>
  </sheetViews>
  <sheetFormatPr defaultRowHeight="15" x14ac:dyDescent="0.25"/>
  <cols>
    <col min="1" max="1" width="10.85546875" bestFit="1" customWidth="1"/>
    <col min="2" max="2" width="17.42578125" customWidth="1"/>
    <col min="3" max="3" width="13" customWidth="1"/>
    <col min="4" max="4" width="12.28515625" customWidth="1"/>
    <col min="5" max="5" width="7.7109375" customWidth="1"/>
    <col min="7" max="7" width="10.85546875" bestFit="1" customWidth="1"/>
    <col min="8" max="8" width="17.28515625" customWidth="1"/>
    <col min="9" max="9" width="14.140625" customWidth="1"/>
    <col min="10" max="10" width="9.85546875" customWidth="1"/>
    <col min="11" max="11" width="8" customWidth="1"/>
  </cols>
  <sheetData>
    <row r="1" spans="1:14" ht="26.25" x14ac:dyDescent="0.4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4" ht="17.25" x14ac:dyDescent="0.3">
      <c r="A3" s="1" t="s">
        <v>7</v>
      </c>
      <c r="G3" s="1" t="s">
        <v>11</v>
      </c>
    </row>
    <row r="4" spans="1:14" ht="15.75" x14ac:dyDescent="0.25">
      <c r="A4" s="14" t="s">
        <v>8</v>
      </c>
      <c r="B4" s="14" t="s">
        <v>9</v>
      </c>
      <c r="C4" s="14" t="s">
        <v>3</v>
      </c>
      <c r="D4" s="14" t="s">
        <v>4</v>
      </c>
      <c r="E4" s="15" t="s">
        <v>10</v>
      </c>
      <c r="F4" s="11"/>
      <c r="G4" s="14" t="s">
        <v>8</v>
      </c>
      <c r="H4" s="14" t="s">
        <v>9</v>
      </c>
      <c r="I4" s="14" t="s">
        <v>3</v>
      </c>
      <c r="J4" s="14" t="s">
        <v>4</v>
      </c>
      <c r="K4" s="15" t="s">
        <v>10</v>
      </c>
      <c r="L4" s="11"/>
      <c r="M4" s="11"/>
      <c r="N4" s="11"/>
    </row>
    <row r="5" spans="1:14" ht="15.75" x14ac:dyDescent="0.25">
      <c r="A5" s="16" t="str">
        <f>IF(C5,LISTINA!A6)</f>
        <v>M189</v>
      </c>
      <c r="B5" s="16" t="str">
        <f>IF(C5,LISTINA!B6)</f>
        <v>Dominik Hubálek</v>
      </c>
      <c r="C5" s="16">
        <f>IF(AND(LISTINA!D6&gt;2005,LISTINA!D6&lt;2011),IF(AND(LISTINA!C6="M"),LISTINA!D6))</f>
        <v>2006</v>
      </c>
      <c r="D5" s="17" t="str">
        <f>IF(C5,LISTINA!E6)</f>
        <v>00:24.93</v>
      </c>
      <c r="E5" s="18" t="s">
        <v>43</v>
      </c>
      <c r="F5" s="11"/>
      <c r="G5" s="16" t="str">
        <f>IF(I5,LISTINA!A4)</f>
        <v>M42</v>
      </c>
      <c r="H5" s="16" t="str">
        <f>IF(I5,LISTINA!B4)</f>
        <v>Noemi Boháčová</v>
      </c>
      <c r="I5" s="16">
        <f>IF(AND(LISTINA!D4&gt;2005,LISTINA!D4&lt;2011),IF(AND(LISTINA!C4="Ž"),LISTINA!D4))</f>
        <v>2006</v>
      </c>
      <c r="J5" s="17" t="str">
        <f>IF(I5,LISTINA!E4)</f>
        <v>00:33.69</v>
      </c>
      <c r="K5" s="18" t="s">
        <v>43</v>
      </c>
      <c r="L5" s="11"/>
      <c r="M5" s="11"/>
      <c r="N5" s="11"/>
    </row>
    <row r="6" spans="1:14" ht="15.75" x14ac:dyDescent="0.25">
      <c r="A6" s="16" t="str">
        <f>IF(C6,LISTINA!A3)</f>
        <v>M10</v>
      </c>
      <c r="B6" s="16" t="str">
        <f>IF(C6,LISTINA!B3)</f>
        <v>Vojtěch Babiš</v>
      </c>
      <c r="C6" s="16">
        <f>IF(AND(LISTINA!D3&gt;2005,LISTINA!D3&lt;2011),IF(AND(LISTINA!C3="M"),LISTINA!D3))</f>
        <v>2008</v>
      </c>
      <c r="D6" s="17" t="str">
        <f>IF(C6,LISTINA!E3)</f>
        <v>00:30.18</v>
      </c>
      <c r="E6" s="18" t="s">
        <v>44</v>
      </c>
      <c r="F6" s="11"/>
      <c r="G6" s="11"/>
      <c r="H6" s="11"/>
      <c r="I6" s="11"/>
      <c r="J6" s="13"/>
      <c r="K6" s="11"/>
      <c r="L6" s="11"/>
      <c r="M6" s="11"/>
      <c r="N6" s="11"/>
    </row>
    <row r="7" spans="1:14" ht="15.75" x14ac:dyDescent="0.25">
      <c r="A7" s="16" t="str">
        <f>IF(C7,LISTINA!A2)</f>
        <v>M6</v>
      </c>
      <c r="B7" s="16" t="str">
        <f>IF(C7,LISTINA!B2)</f>
        <v>Daniel Danihelka</v>
      </c>
      <c r="C7" s="16">
        <f>IF(AND(LISTINA!D2&gt;2005,LISTINA!D2&lt;2011),IF(AND(LISTINA!C2="M"),LISTINA!D2))</f>
        <v>2009</v>
      </c>
      <c r="D7" s="17" t="str">
        <f>IF(C7,LISTINA!E2)</f>
        <v>00:35.30</v>
      </c>
      <c r="E7" s="18" t="s">
        <v>45</v>
      </c>
      <c r="F7" s="11"/>
      <c r="G7" s="11"/>
      <c r="H7" s="11"/>
      <c r="I7" s="11"/>
      <c r="J7" s="13"/>
      <c r="K7" s="11"/>
      <c r="L7" s="11"/>
      <c r="M7" s="11"/>
      <c r="N7" s="11"/>
    </row>
    <row r="8" spans="1:14" x14ac:dyDescent="0.25">
      <c r="A8" s="11"/>
      <c r="B8" s="11"/>
      <c r="C8" s="11"/>
      <c r="D8" s="13"/>
      <c r="E8" s="11"/>
      <c r="F8" s="11"/>
      <c r="G8" s="11"/>
      <c r="H8" s="11"/>
      <c r="I8" s="11"/>
      <c r="J8" s="13"/>
      <c r="K8" s="11"/>
      <c r="L8" s="11"/>
      <c r="M8" s="11"/>
      <c r="N8" s="11"/>
    </row>
    <row r="9" spans="1:14" x14ac:dyDescent="0.25">
      <c r="A9" s="11"/>
      <c r="B9" s="11"/>
      <c r="C9" s="11"/>
      <c r="D9" s="13"/>
      <c r="E9" s="11"/>
      <c r="F9" s="11"/>
      <c r="G9" s="11"/>
      <c r="H9" s="11"/>
      <c r="I9" s="11"/>
      <c r="J9" s="13"/>
      <c r="K9" s="11"/>
      <c r="L9" s="11"/>
      <c r="M9" s="11"/>
      <c r="N9" s="11"/>
    </row>
    <row r="10" spans="1:14" x14ac:dyDescent="0.25">
      <c r="A10" s="11"/>
      <c r="B10" s="11"/>
      <c r="C10" s="11"/>
      <c r="D10" s="13"/>
      <c r="E10" s="11"/>
      <c r="F10" s="11"/>
      <c r="G10" s="11"/>
      <c r="H10" s="11"/>
      <c r="I10" s="11"/>
      <c r="J10" s="13"/>
      <c r="K10" s="11"/>
      <c r="L10" s="11"/>
      <c r="M10" s="11"/>
      <c r="N10" s="11"/>
    </row>
    <row r="11" spans="1:14" x14ac:dyDescent="0.25">
      <c r="A11" s="11"/>
      <c r="B11" s="11"/>
      <c r="C11" s="11"/>
      <c r="D11" s="13"/>
      <c r="E11" s="11"/>
      <c r="F11" s="11"/>
      <c r="G11" s="11"/>
      <c r="H11" s="11"/>
      <c r="I11" s="11"/>
      <c r="J11" s="13"/>
      <c r="K11" s="11"/>
      <c r="L11" s="11"/>
      <c r="M11" s="11"/>
      <c r="N11" s="11"/>
    </row>
    <row r="12" spans="1:14" x14ac:dyDescent="0.25">
      <c r="A12" s="11"/>
      <c r="B12" s="11"/>
      <c r="C12" s="11"/>
      <c r="D12" s="13"/>
      <c r="E12" s="11"/>
      <c r="F12" s="11"/>
      <c r="G12" s="11"/>
      <c r="H12" s="11"/>
      <c r="I12" s="11"/>
      <c r="J12" s="13"/>
      <c r="K12" s="11"/>
      <c r="L12" s="11"/>
      <c r="M12" s="11"/>
      <c r="N12" s="11"/>
    </row>
    <row r="13" spans="1:14" x14ac:dyDescent="0.25">
      <c r="A13" s="11"/>
      <c r="B13" s="11"/>
      <c r="C13" s="11"/>
      <c r="D13" s="13"/>
      <c r="E13" s="11"/>
      <c r="F13" s="11"/>
      <c r="G13" s="11"/>
      <c r="H13" s="11"/>
      <c r="I13" s="11"/>
      <c r="J13" s="13"/>
      <c r="K13" s="11"/>
      <c r="L13" s="11"/>
      <c r="M13" s="11"/>
      <c r="N13" s="11"/>
    </row>
    <row r="14" spans="1:14" x14ac:dyDescent="0.25">
      <c r="A14" s="11"/>
      <c r="B14" s="11"/>
      <c r="C14" s="11"/>
      <c r="D14" s="13"/>
      <c r="E14" s="11"/>
      <c r="F14" s="11"/>
      <c r="G14" s="11"/>
      <c r="H14" s="11"/>
      <c r="I14" s="11"/>
      <c r="J14" s="13"/>
      <c r="K14" s="11"/>
      <c r="L14" s="11"/>
      <c r="M14" s="11"/>
      <c r="N14" s="11"/>
    </row>
    <row r="15" spans="1:14" x14ac:dyDescent="0.25">
      <c r="A15" s="11"/>
      <c r="B15" s="11"/>
      <c r="C15" s="11"/>
      <c r="D15" s="13"/>
      <c r="E15" s="11"/>
      <c r="F15" s="11"/>
      <c r="G15" s="11"/>
      <c r="H15" s="11"/>
      <c r="I15" s="11"/>
      <c r="J15" s="13"/>
      <c r="K15" s="11"/>
      <c r="L15" s="11"/>
      <c r="M15" s="11"/>
      <c r="N15" s="11"/>
    </row>
    <row r="16" spans="1:14" x14ac:dyDescent="0.25">
      <c r="D16" s="3"/>
      <c r="J16" s="3"/>
    </row>
    <row r="17" spans="4:10" x14ac:dyDescent="0.25">
      <c r="D17" s="3"/>
      <c r="J17" s="3"/>
    </row>
    <row r="18" spans="4:10" x14ac:dyDescent="0.25">
      <c r="D18" s="3"/>
      <c r="J18" s="3"/>
    </row>
    <row r="19" spans="4:10" x14ac:dyDescent="0.25">
      <c r="D19" s="3"/>
      <c r="J19" s="3"/>
    </row>
    <row r="20" spans="4:10" x14ac:dyDescent="0.25">
      <c r="D20" s="3"/>
      <c r="J20" s="3"/>
    </row>
    <row r="21" spans="4:10" x14ac:dyDescent="0.25">
      <c r="D21" s="3"/>
      <c r="J21" s="3"/>
    </row>
    <row r="22" spans="4:10" x14ac:dyDescent="0.25">
      <c r="D22" s="3"/>
      <c r="J22" s="3"/>
    </row>
    <row r="23" spans="4:10" x14ac:dyDescent="0.25">
      <c r="D23" s="3"/>
      <c r="J23" s="3"/>
    </row>
    <row r="24" spans="4:10" x14ac:dyDescent="0.25">
      <c r="D24" s="3"/>
      <c r="J24" s="3"/>
    </row>
    <row r="25" spans="4:10" x14ac:dyDescent="0.25">
      <c r="D25" s="3"/>
      <c r="J25" s="3"/>
    </row>
    <row r="26" spans="4:10" x14ac:dyDescent="0.25">
      <c r="D26" s="3"/>
      <c r="J26" s="3"/>
    </row>
    <row r="27" spans="4:10" x14ac:dyDescent="0.25">
      <c r="D27" s="3"/>
      <c r="J27" s="3"/>
    </row>
    <row r="28" spans="4:10" x14ac:dyDescent="0.25">
      <c r="D28" s="3"/>
      <c r="J28" s="3"/>
    </row>
    <row r="29" spans="4:10" x14ac:dyDescent="0.25">
      <c r="D29" s="3"/>
      <c r="J29" s="3"/>
    </row>
    <row r="30" spans="4:10" x14ac:dyDescent="0.25">
      <c r="D30" s="3"/>
      <c r="J30" s="3"/>
    </row>
    <row r="31" spans="4:10" x14ac:dyDescent="0.25">
      <c r="D31" s="3"/>
      <c r="J31" s="3"/>
    </row>
    <row r="32" spans="4:10" x14ac:dyDescent="0.25">
      <c r="D32" s="3"/>
      <c r="J32" s="3"/>
    </row>
    <row r="33" spans="4:10" x14ac:dyDescent="0.25">
      <c r="D33" s="3"/>
      <c r="J33" s="3"/>
    </row>
    <row r="34" spans="4:10" x14ac:dyDescent="0.25">
      <c r="D34" s="3"/>
      <c r="J34" s="3"/>
    </row>
    <row r="35" spans="4:10" x14ac:dyDescent="0.25">
      <c r="D35" s="3"/>
      <c r="J35" s="3"/>
    </row>
    <row r="36" spans="4:10" x14ac:dyDescent="0.25">
      <c r="D36" s="3"/>
      <c r="J36" s="3"/>
    </row>
    <row r="37" spans="4:10" x14ac:dyDescent="0.25">
      <c r="D37" s="3"/>
      <c r="J37" s="3"/>
    </row>
    <row r="38" spans="4:10" x14ac:dyDescent="0.25">
      <c r="D38" s="3"/>
      <c r="J38" s="3"/>
    </row>
    <row r="39" spans="4:10" x14ac:dyDescent="0.25">
      <c r="D39" s="3"/>
      <c r="J39" s="3"/>
    </row>
    <row r="40" spans="4:10" x14ac:dyDescent="0.25">
      <c r="D40" s="3"/>
      <c r="J40" s="3"/>
    </row>
    <row r="41" spans="4:10" x14ac:dyDescent="0.25">
      <c r="D41" s="3"/>
      <c r="J41" s="3"/>
    </row>
    <row r="42" spans="4:10" x14ac:dyDescent="0.25">
      <c r="D42" s="3"/>
      <c r="J42" s="3"/>
    </row>
    <row r="43" spans="4:10" x14ac:dyDescent="0.25">
      <c r="D43" s="3"/>
      <c r="J43" s="3"/>
    </row>
    <row r="44" spans="4:10" x14ac:dyDescent="0.25">
      <c r="D44" s="3"/>
      <c r="J44" s="3"/>
    </row>
    <row r="45" spans="4:10" x14ac:dyDescent="0.25">
      <c r="D45" s="3"/>
      <c r="J45" s="3"/>
    </row>
    <row r="46" spans="4:10" x14ac:dyDescent="0.25">
      <c r="D46" s="3"/>
      <c r="J46" s="3"/>
    </row>
    <row r="47" spans="4:10" x14ac:dyDescent="0.25">
      <c r="D47" s="3"/>
      <c r="J47" s="3"/>
    </row>
    <row r="48" spans="4:10" x14ac:dyDescent="0.25">
      <c r="D48" s="3"/>
      <c r="J48" s="3"/>
    </row>
    <row r="49" spans="4:10" x14ac:dyDescent="0.25">
      <c r="D49" s="3"/>
      <c r="J49" s="3"/>
    </row>
    <row r="50" spans="4:10" x14ac:dyDescent="0.25">
      <c r="D50" s="3"/>
      <c r="J50" s="3"/>
    </row>
    <row r="51" spans="4:10" x14ac:dyDescent="0.25">
      <c r="D51" s="3"/>
      <c r="J51" s="3"/>
    </row>
    <row r="52" spans="4:10" x14ac:dyDescent="0.25">
      <c r="D52" s="3"/>
      <c r="J52" s="3"/>
    </row>
    <row r="53" spans="4:10" x14ac:dyDescent="0.25">
      <c r="D53" s="3"/>
      <c r="J53" s="3"/>
    </row>
    <row r="54" spans="4:10" x14ac:dyDescent="0.25">
      <c r="D54" s="3"/>
      <c r="J54" s="3"/>
    </row>
    <row r="55" spans="4:10" x14ac:dyDescent="0.25">
      <c r="D55" s="3"/>
      <c r="J55" s="3"/>
    </row>
    <row r="56" spans="4:10" x14ac:dyDescent="0.25">
      <c r="D56" s="3"/>
      <c r="J56" s="3"/>
    </row>
    <row r="57" spans="4:10" x14ac:dyDescent="0.25">
      <c r="D57" s="3"/>
      <c r="J57" s="3"/>
    </row>
    <row r="58" spans="4:10" x14ac:dyDescent="0.25">
      <c r="D58" s="3"/>
      <c r="J58" s="3"/>
    </row>
    <row r="59" spans="4:10" x14ac:dyDescent="0.25">
      <c r="D59" s="3"/>
      <c r="J59" s="3"/>
    </row>
    <row r="60" spans="4:10" x14ac:dyDescent="0.25">
      <c r="D60" s="3"/>
      <c r="J60" s="3"/>
    </row>
    <row r="61" spans="4:10" x14ac:dyDescent="0.25">
      <c r="D61" s="3"/>
      <c r="J61" s="3"/>
    </row>
    <row r="62" spans="4:10" x14ac:dyDescent="0.25">
      <c r="D62" s="3"/>
      <c r="J62" s="3"/>
    </row>
    <row r="63" spans="4:10" x14ac:dyDescent="0.25">
      <c r="D63" s="3"/>
      <c r="J63" s="3"/>
    </row>
    <row r="64" spans="4:10" x14ac:dyDescent="0.25">
      <c r="D64" s="3"/>
      <c r="J64" s="3"/>
    </row>
    <row r="65" spans="4:10" x14ac:dyDescent="0.25">
      <c r="D65" s="3"/>
      <c r="J65" s="3"/>
    </row>
    <row r="66" spans="4:10" x14ac:dyDescent="0.25">
      <c r="D66" s="3"/>
      <c r="J66" s="3"/>
    </row>
    <row r="67" spans="4:10" x14ac:dyDescent="0.25">
      <c r="D67" s="3"/>
      <c r="J67" s="3"/>
    </row>
    <row r="68" spans="4:10" x14ac:dyDescent="0.25">
      <c r="D68" s="3"/>
      <c r="J68" s="3"/>
    </row>
    <row r="69" spans="4:10" x14ac:dyDescent="0.25">
      <c r="D69" s="3"/>
      <c r="J69" s="3"/>
    </row>
    <row r="70" spans="4:10" x14ac:dyDescent="0.25">
      <c r="D70" s="3"/>
      <c r="J70" s="3"/>
    </row>
    <row r="71" spans="4:10" x14ac:dyDescent="0.25">
      <c r="D71" s="3"/>
      <c r="J71" s="3"/>
    </row>
    <row r="72" spans="4:10" x14ac:dyDescent="0.25">
      <c r="D72" s="3"/>
      <c r="J72" s="3"/>
    </row>
    <row r="73" spans="4:10" x14ac:dyDescent="0.25">
      <c r="D73" s="3"/>
      <c r="J73" s="3"/>
    </row>
    <row r="74" spans="4:10" x14ac:dyDescent="0.25">
      <c r="D74" s="3"/>
      <c r="J74" s="3"/>
    </row>
    <row r="75" spans="4:10" x14ac:dyDescent="0.25">
      <c r="D75" s="3"/>
      <c r="J75" s="3"/>
    </row>
    <row r="76" spans="4:10" x14ac:dyDescent="0.25">
      <c r="D76" s="3"/>
      <c r="J76" s="3"/>
    </row>
    <row r="77" spans="4:10" x14ac:dyDescent="0.25">
      <c r="D77" s="3"/>
      <c r="J77" s="3"/>
    </row>
    <row r="78" spans="4:10" x14ac:dyDescent="0.25">
      <c r="D78" s="3"/>
      <c r="J78" s="3"/>
    </row>
    <row r="79" spans="4:10" x14ac:dyDescent="0.25">
      <c r="D79" s="3"/>
      <c r="J79" s="3"/>
    </row>
    <row r="80" spans="4:10" x14ac:dyDescent="0.25">
      <c r="D80" s="3"/>
      <c r="J80" s="3"/>
    </row>
    <row r="81" spans="4:10" x14ac:dyDescent="0.25">
      <c r="D81" s="3"/>
      <c r="J81" s="3"/>
    </row>
    <row r="82" spans="4:10" x14ac:dyDescent="0.25">
      <c r="D82" s="3"/>
      <c r="J82" s="3"/>
    </row>
    <row r="83" spans="4:10" x14ac:dyDescent="0.25">
      <c r="D83" s="3"/>
      <c r="J83" s="3"/>
    </row>
    <row r="84" spans="4:10" x14ac:dyDescent="0.25">
      <c r="D84" s="3"/>
      <c r="J84" s="3"/>
    </row>
    <row r="85" spans="4:10" x14ac:dyDescent="0.25">
      <c r="D85" s="3"/>
      <c r="J85" s="3"/>
    </row>
    <row r="86" spans="4:10" x14ac:dyDescent="0.25">
      <c r="D86" s="3"/>
      <c r="J86" s="3"/>
    </row>
    <row r="87" spans="4:10" x14ac:dyDescent="0.25">
      <c r="D87" s="3"/>
      <c r="J87" s="3"/>
    </row>
    <row r="88" spans="4:10" x14ac:dyDescent="0.25">
      <c r="D88" s="3"/>
      <c r="J88" s="3"/>
    </row>
    <row r="89" spans="4:10" x14ac:dyDescent="0.25">
      <c r="D89" s="3"/>
      <c r="J89" s="3"/>
    </row>
    <row r="90" spans="4:10" x14ac:dyDescent="0.25">
      <c r="D90" s="3"/>
      <c r="J90" s="3"/>
    </row>
    <row r="91" spans="4:10" x14ac:dyDescent="0.25">
      <c r="D91" s="3"/>
      <c r="J91" s="3"/>
    </row>
    <row r="92" spans="4:10" x14ac:dyDescent="0.25">
      <c r="D92" s="3"/>
      <c r="J92" s="3"/>
    </row>
    <row r="93" spans="4:10" x14ac:dyDescent="0.25">
      <c r="D93" s="3"/>
      <c r="J93" s="3"/>
    </row>
    <row r="94" spans="4:10" x14ac:dyDescent="0.25">
      <c r="D94" s="3"/>
      <c r="J94" s="3"/>
    </row>
    <row r="95" spans="4:10" x14ac:dyDescent="0.25">
      <c r="D95" s="3"/>
      <c r="J95" s="3"/>
    </row>
    <row r="96" spans="4:10" x14ac:dyDescent="0.25">
      <c r="D96" s="3"/>
      <c r="J96" s="3"/>
    </row>
    <row r="97" spans="4:10" x14ac:dyDescent="0.25">
      <c r="D97" s="3"/>
      <c r="J97" s="3"/>
    </row>
    <row r="98" spans="4:10" x14ac:dyDescent="0.25">
      <c r="D98" s="3"/>
      <c r="J98" s="3"/>
    </row>
    <row r="99" spans="4:10" x14ac:dyDescent="0.25">
      <c r="D99" s="3"/>
      <c r="J99" s="3"/>
    </row>
    <row r="100" spans="4:10" x14ac:dyDescent="0.25">
      <c r="D100" s="3"/>
      <c r="J100" s="3"/>
    </row>
  </sheetData>
  <sortState ref="G5:K100">
    <sortCondition ref="J100"/>
  </sortState>
  <mergeCells count="1">
    <mergeCell ref="A1:K1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view="pageLayout" zoomScaleNormal="100" workbookViewId="0">
      <selection sqref="A1:K1"/>
    </sheetView>
  </sheetViews>
  <sheetFormatPr defaultRowHeight="15" x14ac:dyDescent="0.25"/>
  <cols>
    <col min="1" max="2" width="10.85546875" bestFit="1" customWidth="1"/>
    <col min="3" max="3" width="14.28515625" customWidth="1"/>
    <col min="4" max="4" width="10.85546875" bestFit="1" customWidth="1"/>
    <col min="7" max="8" width="10.85546875" bestFit="1" customWidth="1"/>
    <col min="9" max="9" width="15.5703125" customWidth="1"/>
    <col min="10" max="10" width="10.85546875" bestFit="1" customWidth="1"/>
  </cols>
  <sheetData>
    <row r="1" spans="1:11" ht="26.25" x14ac:dyDescent="0.4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ht="17.25" x14ac:dyDescent="0.3">
      <c r="A3" s="1" t="s">
        <v>7</v>
      </c>
      <c r="G3" s="1" t="s">
        <v>11</v>
      </c>
    </row>
    <row r="4" spans="1:11" ht="15.75" x14ac:dyDescent="0.25">
      <c r="A4" s="14" t="s">
        <v>8</v>
      </c>
      <c r="B4" s="14" t="s">
        <v>9</v>
      </c>
      <c r="C4" s="14" t="s">
        <v>3</v>
      </c>
      <c r="D4" s="14" t="s">
        <v>4</v>
      </c>
      <c r="E4" s="15" t="s">
        <v>10</v>
      </c>
      <c r="G4" s="14" t="s">
        <v>8</v>
      </c>
      <c r="H4" s="14" t="s">
        <v>9</v>
      </c>
      <c r="I4" s="14" t="s">
        <v>3</v>
      </c>
      <c r="J4" s="14" t="s">
        <v>4</v>
      </c>
      <c r="K4" s="15" t="s">
        <v>10</v>
      </c>
    </row>
    <row r="5" spans="1:11" ht="15.75" x14ac:dyDescent="0.25">
      <c r="A5" s="16" t="str">
        <f>IF(C5,LISTINA!A10)</f>
        <v>Č96</v>
      </c>
      <c r="B5" s="16" t="str">
        <f>IF(C5,LISTINA!B10)</f>
        <v>Dan Kosík</v>
      </c>
      <c r="C5" s="16">
        <f>IF(AND(LISTINA!D10&gt;2001,LISTINA!D10&lt;2006),IF(AND(LISTINA!C10="M"),LISTINA!D10))</f>
        <v>2004</v>
      </c>
      <c r="D5" s="17" t="str">
        <f>IF(C5,LISTINA!E10)</f>
        <v>00:21.85</v>
      </c>
      <c r="E5" s="18" t="s">
        <v>43</v>
      </c>
      <c r="J5" s="3"/>
    </row>
    <row r="6" spans="1:11" x14ac:dyDescent="0.25">
      <c r="D6" s="3"/>
      <c r="J6" s="3"/>
    </row>
    <row r="7" spans="1:11" x14ac:dyDescent="0.25">
      <c r="D7" s="3"/>
      <c r="J7" s="3"/>
    </row>
    <row r="8" spans="1:11" x14ac:dyDescent="0.25">
      <c r="D8" s="3"/>
      <c r="J8" s="3"/>
    </row>
    <row r="9" spans="1:11" x14ac:dyDescent="0.25">
      <c r="D9" s="3"/>
      <c r="J9" s="3"/>
    </row>
    <row r="10" spans="1:11" x14ac:dyDescent="0.25">
      <c r="D10" s="3"/>
      <c r="J10" s="3"/>
    </row>
    <row r="11" spans="1:11" x14ac:dyDescent="0.25">
      <c r="D11" s="3"/>
      <c r="J11" s="3"/>
    </row>
    <row r="12" spans="1:11" x14ac:dyDescent="0.25">
      <c r="D12" s="3"/>
      <c r="J12" s="3"/>
    </row>
    <row r="13" spans="1:11" x14ac:dyDescent="0.25">
      <c r="D13" s="3"/>
      <c r="J13" s="3"/>
    </row>
    <row r="14" spans="1:11" x14ac:dyDescent="0.25">
      <c r="D14" s="3"/>
      <c r="J14" s="3"/>
    </row>
    <row r="15" spans="1:11" x14ac:dyDescent="0.25">
      <c r="D15" s="3"/>
      <c r="J15" s="3"/>
    </row>
    <row r="16" spans="1:11" x14ac:dyDescent="0.25">
      <c r="D16" s="3"/>
      <c r="J16" s="3"/>
    </row>
    <row r="17" spans="4:10" x14ac:dyDescent="0.25">
      <c r="D17" s="3"/>
      <c r="J17" s="3"/>
    </row>
    <row r="18" spans="4:10" x14ac:dyDescent="0.25">
      <c r="D18" s="3"/>
      <c r="J18" s="3"/>
    </row>
    <row r="19" spans="4:10" x14ac:dyDescent="0.25">
      <c r="D19" s="3"/>
      <c r="J19" s="3"/>
    </row>
    <row r="20" spans="4:10" x14ac:dyDescent="0.25">
      <c r="D20" s="3"/>
      <c r="J20" s="3"/>
    </row>
    <row r="21" spans="4:10" x14ac:dyDescent="0.25">
      <c r="D21" s="3"/>
      <c r="J21" s="3"/>
    </row>
    <row r="22" spans="4:10" x14ac:dyDescent="0.25">
      <c r="D22" s="3"/>
      <c r="J22" s="3"/>
    </row>
    <row r="23" spans="4:10" x14ac:dyDescent="0.25">
      <c r="D23" s="3"/>
      <c r="J23" s="3"/>
    </row>
    <row r="24" spans="4:10" x14ac:dyDescent="0.25">
      <c r="D24" s="3"/>
      <c r="J24" s="3"/>
    </row>
    <row r="25" spans="4:10" x14ac:dyDescent="0.25">
      <c r="D25" s="3"/>
      <c r="J25" s="3"/>
    </row>
    <row r="26" spans="4:10" x14ac:dyDescent="0.25">
      <c r="D26" s="3"/>
      <c r="J26" s="3"/>
    </row>
    <row r="27" spans="4:10" x14ac:dyDescent="0.25">
      <c r="D27" s="3"/>
      <c r="J27" s="3"/>
    </row>
    <row r="28" spans="4:10" x14ac:dyDescent="0.25">
      <c r="D28" s="3"/>
      <c r="J28" s="3"/>
    </row>
    <row r="29" spans="4:10" x14ac:dyDescent="0.25">
      <c r="D29" s="3"/>
      <c r="J29" s="3"/>
    </row>
    <row r="30" spans="4:10" x14ac:dyDescent="0.25">
      <c r="D30" s="3"/>
      <c r="J30" s="3"/>
    </row>
    <row r="31" spans="4:10" x14ac:dyDescent="0.25">
      <c r="D31" s="3"/>
      <c r="J31" s="3"/>
    </row>
    <row r="32" spans="4:10" x14ac:dyDescent="0.25">
      <c r="D32" s="3"/>
      <c r="J32" s="3"/>
    </row>
    <row r="33" spans="4:10" x14ac:dyDescent="0.25">
      <c r="D33" s="3"/>
      <c r="J33" s="3"/>
    </row>
    <row r="34" spans="4:10" x14ac:dyDescent="0.25">
      <c r="D34" s="3"/>
      <c r="J34" s="3"/>
    </row>
    <row r="35" spans="4:10" x14ac:dyDescent="0.25">
      <c r="D35" s="3"/>
      <c r="J35" s="3"/>
    </row>
    <row r="36" spans="4:10" x14ac:dyDescent="0.25">
      <c r="D36" s="3"/>
      <c r="J36" s="3"/>
    </row>
    <row r="37" spans="4:10" x14ac:dyDescent="0.25">
      <c r="D37" s="3"/>
      <c r="J37" s="3"/>
    </row>
    <row r="38" spans="4:10" x14ac:dyDescent="0.25">
      <c r="D38" s="3"/>
      <c r="J38" s="3"/>
    </row>
    <row r="39" spans="4:10" x14ac:dyDescent="0.25">
      <c r="D39" s="3"/>
      <c r="J39" s="3"/>
    </row>
    <row r="40" spans="4:10" x14ac:dyDescent="0.25">
      <c r="D40" s="3"/>
      <c r="J40" s="3"/>
    </row>
    <row r="41" spans="4:10" x14ac:dyDescent="0.25">
      <c r="D41" s="3"/>
      <c r="J41" s="3"/>
    </row>
    <row r="42" spans="4:10" x14ac:dyDescent="0.25">
      <c r="D42" s="3"/>
      <c r="J42" s="3"/>
    </row>
    <row r="43" spans="4:10" x14ac:dyDescent="0.25">
      <c r="D43" s="3"/>
      <c r="J43" s="3"/>
    </row>
    <row r="44" spans="4:10" x14ac:dyDescent="0.25">
      <c r="D44" s="3"/>
      <c r="J44" s="3"/>
    </row>
    <row r="45" spans="4:10" x14ac:dyDescent="0.25">
      <c r="D45" s="3"/>
      <c r="J45" s="3"/>
    </row>
    <row r="46" spans="4:10" x14ac:dyDescent="0.25">
      <c r="D46" s="3"/>
      <c r="J46" s="3"/>
    </row>
    <row r="47" spans="4:10" x14ac:dyDescent="0.25">
      <c r="D47" s="3"/>
      <c r="J47" s="3"/>
    </row>
    <row r="48" spans="4:10" x14ac:dyDescent="0.25">
      <c r="D48" s="3"/>
      <c r="J48" s="3"/>
    </row>
    <row r="49" spans="4:10" x14ac:dyDescent="0.25">
      <c r="D49" s="3"/>
      <c r="J49" s="3"/>
    </row>
    <row r="50" spans="4:10" x14ac:dyDescent="0.25">
      <c r="D50" s="3"/>
      <c r="J50" s="3"/>
    </row>
    <row r="51" spans="4:10" x14ac:dyDescent="0.25">
      <c r="D51" s="3"/>
      <c r="J51" s="3"/>
    </row>
    <row r="52" spans="4:10" x14ac:dyDescent="0.25">
      <c r="D52" s="3"/>
      <c r="J52" s="3"/>
    </row>
    <row r="53" spans="4:10" x14ac:dyDescent="0.25">
      <c r="D53" s="3"/>
      <c r="J53" s="3"/>
    </row>
    <row r="54" spans="4:10" x14ac:dyDescent="0.25">
      <c r="D54" s="3"/>
      <c r="J54" s="3"/>
    </row>
    <row r="55" spans="4:10" x14ac:dyDescent="0.25">
      <c r="D55" s="3"/>
      <c r="J55" s="3"/>
    </row>
    <row r="56" spans="4:10" x14ac:dyDescent="0.25">
      <c r="D56" s="3"/>
      <c r="J56" s="3"/>
    </row>
    <row r="57" spans="4:10" x14ac:dyDescent="0.25">
      <c r="D57" s="3"/>
      <c r="J57" s="3"/>
    </row>
    <row r="58" spans="4:10" x14ac:dyDescent="0.25">
      <c r="D58" s="3"/>
      <c r="J58" s="3"/>
    </row>
    <row r="59" spans="4:10" x14ac:dyDescent="0.25">
      <c r="D59" s="3"/>
      <c r="J59" s="3"/>
    </row>
    <row r="60" spans="4:10" x14ac:dyDescent="0.25">
      <c r="D60" s="3"/>
      <c r="J60" s="3"/>
    </row>
    <row r="61" spans="4:10" x14ac:dyDescent="0.25">
      <c r="D61" s="3"/>
      <c r="J61" s="3"/>
    </row>
    <row r="62" spans="4:10" x14ac:dyDescent="0.25">
      <c r="D62" s="3"/>
      <c r="J62" s="3"/>
    </row>
    <row r="63" spans="4:10" x14ac:dyDescent="0.25">
      <c r="D63" s="3"/>
      <c r="J63" s="3"/>
    </row>
    <row r="64" spans="4:10" x14ac:dyDescent="0.25">
      <c r="D64" s="3"/>
      <c r="J64" s="3"/>
    </row>
    <row r="65" spans="4:10" x14ac:dyDescent="0.25">
      <c r="D65" s="3"/>
      <c r="J65" s="3"/>
    </row>
    <row r="66" spans="4:10" x14ac:dyDescent="0.25">
      <c r="D66" s="3"/>
      <c r="J66" s="3"/>
    </row>
    <row r="67" spans="4:10" x14ac:dyDescent="0.25">
      <c r="D67" s="3"/>
      <c r="J67" s="3"/>
    </row>
    <row r="68" spans="4:10" x14ac:dyDescent="0.25">
      <c r="D68" s="3"/>
      <c r="J68" s="3"/>
    </row>
    <row r="69" spans="4:10" x14ac:dyDescent="0.25">
      <c r="D69" s="3"/>
      <c r="J69" s="3"/>
    </row>
    <row r="70" spans="4:10" x14ac:dyDescent="0.25">
      <c r="D70" s="3"/>
      <c r="J70" s="3"/>
    </row>
    <row r="71" spans="4:10" x14ac:dyDescent="0.25">
      <c r="D71" s="3"/>
      <c r="J71" s="3"/>
    </row>
    <row r="72" spans="4:10" x14ac:dyDescent="0.25">
      <c r="D72" s="3"/>
      <c r="J72" s="3"/>
    </row>
    <row r="73" spans="4:10" x14ac:dyDescent="0.25">
      <c r="D73" s="3"/>
      <c r="J73" s="3"/>
    </row>
    <row r="74" spans="4:10" x14ac:dyDescent="0.25">
      <c r="D74" s="3"/>
      <c r="J74" s="3"/>
    </row>
    <row r="75" spans="4:10" x14ac:dyDescent="0.25">
      <c r="D75" s="3"/>
      <c r="J75" s="3"/>
    </row>
    <row r="76" spans="4:10" x14ac:dyDescent="0.25">
      <c r="D76" s="3"/>
      <c r="J76" s="3"/>
    </row>
    <row r="77" spans="4:10" x14ac:dyDescent="0.25">
      <c r="D77" s="3"/>
      <c r="J77" s="3"/>
    </row>
    <row r="78" spans="4:10" x14ac:dyDescent="0.25">
      <c r="D78" s="3"/>
      <c r="J78" s="3"/>
    </row>
    <row r="79" spans="4:10" x14ac:dyDescent="0.25">
      <c r="D79" s="3"/>
      <c r="J79" s="3"/>
    </row>
    <row r="80" spans="4:10" x14ac:dyDescent="0.25">
      <c r="D80" s="3"/>
      <c r="J80" s="3"/>
    </row>
    <row r="81" spans="4:10" x14ac:dyDescent="0.25">
      <c r="D81" s="3"/>
      <c r="J81" s="3"/>
    </row>
    <row r="82" spans="4:10" x14ac:dyDescent="0.25">
      <c r="D82" s="3"/>
      <c r="J82" s="3"/>
    </row>
    <row r="83" spans="4:10" x14ac:dyDescent="0.25">
      <c r="D83" s="3"/>
      <c r="J83" s="3"/>
    </row>
    <row r="84" spans="4:10" x14ac:dyDescent="0.25">
      <c r="D84" s="3"/>
      <c r="J84" s="3"/>
    </row>
    <row r="85" spans="4:10" x14ac:dyDescent="0.25">
      <c r="D85" s="3"/>
      <c r="J85" s="3"/>
    </row>
    <row r="86" spans="4:10" x14ac:dyDescent="0.25">
      <c r="D86" s="3"/>
      <c r="J86" s="3"/>
    </row>
    <row r="87" spans="4:10" x14ac:dyDescent="0.25">
      <c r="D87" s="3"/>
      <c r="J87" s="3"/>
    </row>
    <row r="88" spans="4:10" x14ac:dyDescent="0.25">
      <c r="D88" s="3"/>
      <c r="J88" s="3"/>
    </row>
    <row r="89" spans="4:10" x14ac:dyDescent="0.25">
      <c r="D89" s="3"/>
      <c r="J89" s="3"/>
    </row>
    <row r="90" spans="4:10" x14ac:dyDescent="0.25">
      <c r="D90" s="3"/>
      <c r="J90" s="3"/>
    </row>
    <row r="91" spans="4:10" x14ac:dyDescent="0.25">
      <c r="D91" s="3"/>
      <c r="J91" s="3"/>
    </row>
    <row r="92" spans="4:10" x14ac:dyDescent="0.25">
      <c r="D92" s="3"/>
      <c r="J92" s="3"/>
    </row>
    <row r="93" spans="4:10" x14ac:dyDescent="0.25">
      <c r="D93" s="3"/>
      <c r="J93" s="3"/>
    </row>
    <row r="94" spans="4:10" x14ac:dyDescent="0.25">
      <c r="D94" s="3"/>
      <c r="J94" s="3"/>
    </row>
    <row r="95" spans="4:10" x14ac:dyDescent="0.25">
      <c r="D95" s="3"/>
      <c r="J95" s="3"/>
    </row>
    <row r="96" spans="4:10" x14ac:dyDescent="0.25">
      <c r="D96" s="3"/>
      <c r="J96" s="3"/>
    </row>
    <row r="97" spans="4:10" x14ac:dyDescent="0.25">
      <c r="D97" s="3"/>
      <c r="J97" s="3"/>
    </row>
    <row r="98" spans="4:10" x14ac:dyDescent="0.25">
      <c r="D98" s="3"/>
      <c r="J98" s="3"/>
    </row>
    <row r="99" spans="4:10" x14ac:dyDescent="0.25">
      <c r="D99" s="3"/>
      <c r="J99" s="3"/>
    </row>
    <row r="100" spans="4:10" x14ac:dyDescent="0.25">
      <c r="D100" s="3"/>
      <c r="J100" s="3"/>
    </row>
  </sheetData>
  <sortState ref="G5:K100">
    <sortCondition ref="J100"/>
  </sortState>
  <mergeCells count="1">
    <mergeCell ref="A1:K1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"/>
  <sheetViews>
    <sheetView view="pageLayout" zoomScaleNormal="100" workbookViewId="0">
      <selection sqref="A1:K1"/>
    </sheetView>
  </sheetViews>
  <sheetFormatPr defaultRowHeight="15" x14ac:dyDescent="0.25"/>
  <cols>
    <col min="1" max="1" width="11.85546875" customWidth="1"/>
    <col min="2" max="2" width="15" customWidth="1"/>
    <col min="3" max="3" width="13.140625" customWidth="1"/>
    <col min="4" max="4" width="10.85546875" bestFit="1" customWidth="1"/>
    <col min="7" max="8" width="10.85546875" bestFit="1" customWidth="1"/>
    <col min="9" max="9" width="13.7109375" customWidth="1"/>
    <col min="10" max="10" width="10.85546875" bestFit="1" customWidth="1"/>
  </cols>
  <sheetData>
    <row r="1" spans="1:11" ht="26.25" x14ac:dyDescent="0.4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ht="17.25" x14ac:dyDescent="0.3">
      <c r="A3" s="1" t="s">
        <v>7</v>
      </c>
      <c r="G3" s="1" t="s">
        <v>11</v>
      </c>
    </row>
    <row r="4" spans="1:11" ht="15.75" x14ac:dyDescent="0.25">
      <c r="A4" s="14" t="s">
        <v>8</v>
      </c>
      <c r="B4" s="14" t="s">
        <v>9</v>
      </c>
      <c r="C4" s="14" t="s">
        <v>3</v>
      </c>
      <c r="D4" s="14" t="s">
        <v>4</v>
      </c>
      <c r="E4" s="15" t="s">
        <v>10</v>
      </c>
      <c r="G4" s="14" t="s">
        <v>8</v>
      </c>
      <c r="H4" s="14" t="s">
        <v>9</v>
      </c>
      <c r="I4" s="14" t="s">
        <v>3</v>
      </c>
      <c r="J4" s="14" t="s">
        <v>4</v>
      </c>
      <c r="K4" s="15" t="s">
        <v>10</v>
      </c>
    </row>
    <row r="5" spans="1:11" ht="15.75" x14ac:dyDescent="0.25">
      <c r="A5" s="19" t="str">
        <f>IF(C5,LISTINA!A8)</f>
        <v>Č98</v>
      </c>
      <c r="B5" s="19" t="str">
        <f>IF(C5,LISTINA!B8)</f>
        <v>Matyáš Caha</v>
      </c>
      <c r="C5" s="19">
        <f>IF(AND(LISTINA!D8&gt;1996,LISTINA!D8&lt;2002),IF(AND(LISTINA!C8="M"),LISTINA!D8))</f>
        <v>1999</v>
      </c>
      <c r="D5" s="17" t="str">
        <f>IF(C5,LISTINA!E8)</f>
        <v>00:20.14</v>
      </c>
      <c r="E5" s="18" t="s">
        <v>43</v>
      </c>
      <c r="J5" s="3"/>
    </row>
    <row r="6" spans="1:11" ht="15.75" x14ac:dyDescent="0.25">
      <c r="A6" s="19" t="str">
        <f>IF(C6,LISTINA!A5)</f>
        <v>Č100</v>
      </c>
      <c r="B6" s="19" t="str">
        <f>IF(C6,LISTINA!B5)</f>
        <v>Vojtěch Volprech</v>
      </c>
      <c r="C6" s="19">
        <f>IF(AND(LISTINA!D5&gt;1996,LISTINA!D5&lt;2002),IF(AND(LISTINA!C5="M"),LISTINA!D5))</f>
        <v>2000</v>
      </c>
      <c r="D6" s="17" t="str">
        <f>IF(C6,LISTINA!E5)</f>
        <v>00:20.91</v>
      </c>
      <c r="E6" s="18" t="s">
        <v>44</v>
      </c>
      <c r="J6" s="3"/>
    </row>
    <row r="7" spans="1:11" x14ac:dyDescent="0.25">
      <c r="D7" s="3"/>
      <c r="J7" s="3"/>
    </row>
    <row r="8" spans="1:11" x14ac:dyDescent="0.25">
      <c r="D8" s="3"/>
      <c r="J8" s="3"/>
    </row>
    <row r="9" spans="1:11" x14ac:dyDescent="0.25">
      <c r="D9" s="3"/>
      <c r="J9" s="3"/>
    </row>
    <row r="10" spans="1:11" x14ac:dyDescent="0.25">
      <c r="D10" s="3"/>
      <c r="J10" s="3"/>
    </row>
    <row r="11" spans="1:11" x14ac:dyDescent="0.25">
      <c r="D11" s="3"/>
      <c r="J11" s="3"/>
    </row>
    <row r="12" spans="1:11" x14ac:dyDescent="0.25">
      <c r="D12" s="3"/>
      <c r="J12" s="3"/>
    </row>
    <row r="13" spans="1:11" x14ac:dyDescent="0.25">
      <c r="D13" s="3"/>
      <c r="J13" s="3"/>
    </row>
    <row r="14" spans="1:11" x14ac:dyDescent="0.25">
      <c r="D14" s="3"/>
      <c r="J14" s="3"/>
    </row>
    <row r="15" spans="1:11" x14ac:dyDescent="0.25">
      <c r="D15" s="3"/>
      <c r="J15" s="3"/>
    </row>
    <row r="16" spans="1:11" x14ac:dyDescent="0.25">
      <c r="D16" s="3"/>
      <c r="J16" s="3"/>
    </row>
    <row r="17" spans="4:10" x14ac:dyDescent="0.25">
      <c r="D17" s="3"/>
      <c r="J17" s="3"/>
    </row>
    <row r="18" spans="4:10" x14ac:dyDescent="0.25">
      <c r="D18" s="3"/>
      <c r="J18" s="3"/>
    </row>
    <row r="19" spans="4:10" x14ac:dyDescent="0.25">
      <c r="D19" s="3"/>
      <c r="J19" s="3"/>
    </row>
    <row r="20" spans="4:10" x14ac:dyDescent="0.25">
      <c r="D20" s="3"/>
      <c r="J20" s="3"/>
    </row>
    <row r="21" spans="4:10" x14ac:dyDescent="0.25">
      <c r="D21" s="3"/>
      <c r="J21" s="3"/>
    </row>
    <row r="22" spans="4:10" x14ac:dyDescent="0.25">
      <c r="D22" s="3"/>
      <c r="J22" s="3"/>
    </row>
    <row r="23" spans="4:10" x14ac:dyDescent="0.25">
      <c r="D23" s="3"/>
      <c r="J23" s="3"/>
    </row>
    <row r="24" spans="4:10" x14ac:dyDescent="0.25">
      <c r="D24" s="3"/>
      <c r="J24" s="3"/>
    </row>
    <row r="25" spans="4:10" x14ac:dyDescent="0.25">
      <c r="D25" s="3"/>
      <c r="J25" s="3"/>
    </row>
    <row r="26" spans="4:10" x14ac:dyDescent="0.25">
      <c r="D26" s="3"/>
      <c r="J26" s="3"/>
    </row>
    <row r="27" spans="4:10" x14ac:dyDescent="0.25">
      <c r="D27" s="3"/>
      <c r="J27" s="3"/>
    </row>
    <row r="28" spans="4:10" x14ac:dyDescent="0.25">
      <c r="D28" s="3"/>
      <c r="J28" s="3"/>
    </row>
    <row r="29" spans="4:10" x14ac:dyDescent="0.25">
      <c r="D29" s="3"/>
      <c r="J29" s="3"/>
    </row>
    <row r="30" spans="4:10" x14ac:dyDescent="0.25">
      <c r="D30" s="3"/>
      <c r="J30" s="3"/>
    </row>
    <row r="31" spans="4:10" x14ac:dyDescent="0.25">
      <c r="D31" s="3"/>
      <c r="J31" s="3"/>
    </row>
    <row r="32" spans="4:10" x14ac:dyDescent="0.25">
      <c r="D32" s="3"/>
      <c r="J32" s="3"/>
    </row>
    <row r="33" spans="4:10" x14ac:dyDescent="0.25">
      <c r="D33" s="3"/>
      <c r="J33" s="3"/>
    </row>
    <row r="34" spans="4:10" x14ac:dyDescent="0.25">
      <c r="D34" s="3"/>
      <c r="J34" s="3"/>
    </row>
    <row r="35" spans="4:10" x14ac:dyDescent="0.25">
      <c r="D35" s="3"/>
      <c r="J35" s="3"/>
    </row>
    <row r="36" spans="4:10" x14ac:dyDescent="0.25">
      <c r="D36" s="3"/>
      <c r="J36" s="3"/>
    </row>
    <row r="37" spans="4:10" x14ac:dyDescent="0.25">
      <c r="D37" s="3"/>
      <c r="J37" s="3"/>
    </row>
    <row r="38" spans="4:10" x14ac:dyDescent="0.25">
      <c r="D38" s="3"/>
      <c r="J38" s="3"/>
    </row>
    <row r="39" spans="4:10" x14ac:dyDescent="0.25">
      <c r="D39" s="3"/>
      <c r="J39" s="3"/>
    </row>
    <row r="40" spans="4:10" x14ac:dyDescent="0.25">
      <c r="D40" s="3"/>
      <c r="J40" s="3"/>
    </row>
    <row r="41" spans="4:10" x14ac:dyDescent="0.25">
      <c r="D41" s="3"/>
      <c r="J41" s="3"/>
    </row>
    <row r="42" spans="4:10" x14ac:dyDescent="0.25">
      <c r="D42" s="3"/>
      <c r="J42" s="3"/>
    </row>
    <row r="43" spans="4:10" x14ac:dyDescent="0.25">
      <c r="D43" s="3"/>
      <c r="J43" s="3"/>
    </row>
    <row r="44" spans="4:10" x14ac:dyDescent="0.25">
      <c r="D44" s="3"/>
      <c r="J44" s="3"/>
    </row>
    <row r="45" spans="4:10" x14ac:dyDescent="0.25">
      <c r="D45" s="3"/>
      <c r="J45" s="3"/>
    </row>
    <row r="46" spans="4:10" x14ac:dyDescent="0.25">
      <c r="D46" s="3"/>
      <c r="J46" s="3"/>
    </row>
    <row r="47" spans="4:10" x14ac:dyDescent="0.25">
      <c r="D47" s="3"/>
      <c r="J47" s="3"/>
    </row>
    <row r="48" spans="4:10" x14ac:dyDescent="0.25">
      <c r="D48" s="3"/>
      <c r="J48" s="3"/>
    </row>
    <row r="49" spans="4:10" x14ac:dyDescent="0.25">
      <c r="D49" s="3"/>
      <c r="J49" s="3"/>
    </row>
    <row r="50" spans="4:10" x14ac:dyDescent="0.25">
      <c r="D50" s="3"/>
      <c r="J50" s="3"/>
    </row>
    <row r="51" spans="4:10" x14ac:dyDescent="0.25">
      <c r="D51" s="3"/>
      <c r="J51" s="3"/>
    </row>
    <row r="52" spans="4:10" x14ac:dyDescent="0.25">
      <c r="D52" s="3"/>
      <c r="J52" s="3"/>
    </row>
    <row r="53" spans="4:10" x14ac:dyDescent="0.25">
      <c r="D53" s="3"/>
      <c r="J53" s="3"/>
    </row>
    <row r="54" spans="4:10" x14ac:dyDescent="0.25">
      <c r="D54" s="3"/>
      <c r="J54" s="3"/>
    </row>
    <row r="55" spans="4:10" x14ac:dyDescent="0.25">
      <c r="D55" s="3"/>
      <c r="J55" s="3"/>
    </row>
    <row r="56" spans="4:10" x14ac:dyDescent="0.25">
      <c r="D56" s="3"/>
      <c r="J56" s="3"/>
    </row>
    <row r="57" spans="4:10" x14ac:dyDescent="0.25">
      <c r="D57" s="3"/>
      <c r="J57" s="3"/>
    </row>
    <row r="58" spans="4:10" x14ac:dyDescent="0.25">
      <c r="D58" s="3"/>
      <c r="J58" s="3"/>
    </row>
    <row r="59" spans="4:10" x14ac:dyDescent="0.25">
      <c r="D59" s="3"/>
      <c r="J59" s="3"/>
    </row>
    <row r="60" spans="4:10" x14ac:dyDescent="0.25">
      <c r="D60" s="3"/>
      <c r="J60" s="3"/>
    </row>
    <row r="61" spans="4:10" x14ac:dyDescent="0.25">
      <c r="D61" s="3"/>
      <c r="J61" s="3"/>
    </row>
    <row r="62" spans="4:10" x14ac:dyDescent="0.25">
      <c r="D62" s="3"/>
      <c r="J62" s="3"/>
    </row>
    <row r="63" spans="4:10" x14ac:dyDescent="0.25">
      <c r="D63" s="3"/>
      <c r="J63" s="3"/>
    </row>
    <row r="64" spans="4:10" x14ac:dyDescent="0.25">
      <c r="D64" s="3"/>
      <c r="J64" s="3"/>
    </row>
    <row r="65" spans="4:10" x14ac:dyDescent="0.25">
      <c r="D65" s="3"/>
      <c r="J65" s="3"/>
    </row>
    <row r="66" spans="4:10" x14ac:dyDescent="0.25">
      <c r="D66" s="3"/>
      <c r="J66" s="3"/>
    </row>
    <row r="67" spans="4:10" x14ac:dyDescent="0.25">
      <c r="D67" s="3"/>
      <c r="J67" s="3"/>
    </row>
    <row r="68" spans="4:10" x14ac:dyDescent="0.25">
      <c r="D68" s="3"/>
      <c r="J68" s="3"/>
    </row>
    <row r="69" spans="4:10" x14ac:dyDescent="0.25">
      <c r="D69" s="3"/>
      <c r="J69" s="3"/>
    </row>
    <row r="70" spans="4:10" x14ac:dyDescent="0.25">
      <c r="D70" s="3"/>
      <c r="J70" s="3"/>
    </row>
    <row r="71" spans="4:10" x14ac:dyDescent="0.25">
      <c r="D71" s="3"/>
      <c r="J71" s="3"/>
    </row>
    <row r="72" spans="4:10" x14ac:dyDescent="0.25">
      <c r="D72" s="3"/>
      <c r="J72" s="3"/>
    </row>
    <row r="73" spans="4:10" x14ac:dyDescent="0.25">
      <c r="D73" s="3"/>
      <c r="J73" s="3"/>
    </row>
    <row r="74" spans="4:10" x14ac:dyDescent="0.25">
      <c r="D74" s="3"/>
      <c r="J74" s="3"/>
    </row>
    <row r="75" spans="4:10" x14ac:dyDescent="0.25">
      <c r="D75" s="3"/>
      <c r="J75" s="3"/>
    </row>
    <row r="76" spans="4:10" x14ac:dyDescent="0.25">
      <c r="D76" s="3"/>
      <c r="J76" s="3"/>
    </row>
    <row r="77" spans="4:10" x14ac:dyDescent="0.25">
      <c r="D77" s="3"/>
      <c r="J77" s="3"/>
    </row>
    <row r="78" spans="4:10" x14ac:dyDescent="0.25">
      <c r="D78" s="3"/>
      <c r="J78" s="3"/>
    </row>
    <row r="79" spans="4:10" x14ac:dyDescent="0.25">
      <c r="D79" s="3"/>
      <c r="J79" s="3"/>
    </row>
    <row r="80" spans="4:10" x14ac:dyDescent="0.25">
      <c r="D80" s="3"/>
      <c r="J80" s="3"/>
    </row>
    <row r="81" spans="4:10" x14ac:dyDescent="0.25">
      <c r="D81" s="3"/>
      <c r="J81" s="3"/>
    </row>
    <row r="82" spans="4:10" x14ac:dyDescent="0.25">
      <c r="D82" s="3"/>
      <c r="J82" s="3"/>
    </row>
    <row r="83" spans="4:10" x14ac:dyDescent="0.25">
      <c r="D83" s="3"/>
      <c r="J83" s="3"/>
    </row>
    <row r="84" spans="4:10" x14ac:dyDescent="0.25">
      <c r="D84" s="3"/>
      <c r="J84" s="3"/>
    </row>
    <row r="85" spans="4:10" x14ac:dyDescent="0.25">
      <c r="D85" s="3"/>
      <c r="J85" s="3"/>
    </row>
    <row r="86" spans="4:10" x14ac:dyDescent="0.25">
      <c r="D86" s="3"/>
      <c r="J86" s="3"/>
    </row>
    <row r="87" spans="4:10" x14ac:dyDescent="0.25">
      <c r="D87" s="3"/>
      <c r="J87" s="3"/>
    </row>
    <row r="88" spans="4:10" x14ac:dyDescent="0.25">
      <c r="D88" s="3"/>
      <c r="J88" s="3"/>
    </row>
    <row r="89" spans="4:10" x14ac:dyDescent="0.25">
      <c r="D89" s="3"/>
      <c r="J89" s="3"/>
    </row>
    <row r="90" spans="4:10" x14ac:dyDescent="0.25">
      <c r="D90" s="3"/>
      <c r="J90" s="3"/>
    </row>
    <row r="91" spans="4:10" x14ac:dyDescent="0.25">
      <c r="D91" s="3"/>
      <c r="J91" s="3"/>
    </row>
    <row r="92" spans="4:10" x14ac:dyDescent="0.25">
      <c r="D92" s="3"/>
      <c r="J92" s="3"/>
    </row>
    <row r="93" spans="4:10" x14ac:dyDescent="0.25">
      <c r="D93" s="3"/>
      <c r="J93" s="3"/>
    </row>
    <row r="94" spans="4:10" x14ac:dyDescent="0.25">
      <c r="D94" s="3"/>
      <c r="J94" s="3"/>
    </row>
    <row r="95" spans="4:10" x14ac:dyDescent="0.25">
      <c r="D95" s="3"/>
      <c r="J95" s="3"/>
    </row>
    <row r="96" spans="4:10" x14ac:dyDescent="0.25">
      <c r="D96" s="3"/>
      <c r="J96" s="3"/>
    </row>
    <row r="97" spans="4:10" x14ac:dyDescent="0.25">
      <c r="D97" s="3"/>
      <c r="J97" s="3"/>
    </row>
    <row r="98" spans="4:10" x14ac:dyDescent="0.25">
      <c r="D98" s="3"/>
      <c r="J98" s="3"/>
    </row>
    <row r="99" spans="4:10" x14ac:dyDescent="0.25">
      <c r="D99" s="3"/>
      <c r="J99" s="3"/>
    </row>
    <row r="100" spans="4:10" x14ac:dyDescent="0.25">
      <c r="D100" s="3"/>
      <c r="J100" s="3"/>
    </row>
  </sheetData>
  <sortState ref="G5:K100">
    <sortCondition ref="J100"/>
  </sortState>
  <mergeCells count="1">
    <mergeCell ref="A1:K1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0"/>
  <sheetViews>
    <sheetView view="pageLayout" zoomScaleNormal="100" workbookViewId="0">
      <selection sqref="A1:K1"/>
    </sheetView>
  </sheetViews>
  <sheetFormatPr defaultRowHeight="15" x14ac:dyDescent="0.25"/>
  <cols>
    <col min="1" max="1" width="11.7109375" customWidth="1"/>
    <col min="2" max="2" width="14.140625" customWidth="1"/>
    <col min="3" max="3" width="13.85546875" customWidth="1"/>
    <col min="4" max="4" width="10.7109375" customWidth="1"/>
    <col min="7" max="8" width="10.85546875" bestFit="1" customWidth="1"/>
    <col min="9" max="9" width="14.5703125" customWidth="1"/>
    <col min="10" max="10" width="10.85546875" bestFit="1" customWidth="1"/>
  </cols>
  <sheetData>
    <row r="1" spans="1:11" ht="26.25" x14ac:dyDescent="0.4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ht="17.25" x14ac:dyDescent="0.3">
      <c r="A3" s="1" t="s">
        <v>12</v>
      </c>
      <c r="G3" s="1" t="s">
        <v>13</v>
      </c>
    </row>
    <row r="4" spans="1:11" ht="15.75" x14ac:dyDescent="0.25">
      <c r="A4" s="14" t="s">
        <v>8</v>
      </c>
      <c r="B4" s="14" t="s">
        <v>9</v>
      </c>
      <c r="C4" s="14" t="s">
        <v>3</v>
      </c>
      <c r="D4" s="14" t="s">
        <v>4</v>
      </c>
      <c r="E4" s="15" t="s">
        <v>10</v>
      </c>
      <c r="G4" s="14" t="s">
        <v>8</v>
      </c>
      <c r="H4" s="14" t="s">
        <v>9</v>
      </c>
      <c r="I4" s="14" t="s">
        <v>3</v>
      </c>
      <c r="J4" s="14" t="s">
        <v>4</v>
      </c>
      <c r="K4" s="15" t="s">
        <v>10</v>
      </c>
    </row>
    <row r="5" spans="1:11" ht="15.75" x14ac:dyDescent="0.25">
      <c r="A5" s="16" t="str">
        <f>IF(C5,LISTINA!A9)</f>
        <v>Č99</v>
      </c>
      <c r="B5" s="16" t="str">
        <f>IF(C5,LISTINA!B9)</f>
        <v>Jaroslav Caha</v>
      </c>
      <c r="C5" s="16">
        <f>IF(AND(LISTINA!D9&gt;1967,LISTINA!D9&lt;1997),IF(AND(LISTINA!C9="M"),LISTINA!D9))</f>
        <v>1976</v>
      </c>
      <c r="D5" s="17" t="str">
        <f>IF(C5,LISTINA!E9)</f>
        <v>00:19.66</v>
      </c>
      <c r="E5" s="18" t="s">
        <v>43</v>
      </c>
      <c r="J5" s="3"/>
    </row>
    <row r="6" spans="1:11" ht="15.75" x14ac:dyDescent="0.25">
      <c r="A6" s="16" t="str">
        <f>IF(C6,LISTINA!A7)</f>
        <v>Č97</v>
      </c>
      <c r="B6" s="16" t="str">
        <f>IF(C6,LISTINA!B7)</f>
        <v>Marek Klimeš</v>
      </c>
      <c r="C6" s="16">
        <f>IF(AND(LISTINA!D7&gt;1967,LISTINA!D7&lt;1997),IF(AND(LISTINA!C7="M"),LISTINA!D7))</f>
        <v>1991</v>
      </c>
      <c r="D6" s="17" t="str">
        <f>IF(C6,LISTINA!E7)</f>
        <v>00:29.18</v>
      </c>
      <c r="E6" s="18" t="s">
        <v>44</v>
      </c>
      <c r="J6" s="3"/>
    </row>
    <row r="7" spans="1:11" x14ac:dyDescent="0.25">
      <c r="D7" s="3"/>
      <c r="J7" s="3"/>
    </row>
    <row r="8" spans="1:11" x14ac:dyDescent="0.25">
      <c r="D8" s="3"/>
      <c r="J8" s="3"/>
    </row>
    <row r="9" spans="1:11" x14ac:dyDescent="0.25">
      <c r="D9" s="3"/>
      <c r="J9" s="3"/>
    </row>
    <row r="10" spans="1:11" x14ac:dyDescent="0.25">
      <c r="D10" s="3"/>
      <c r="J10" s="3"/>
    </row>
    <row r="11" spans="1:11" x14ac:dyDescent="0.25">
      <c r="D11" s="3"/>
      <c r="J11" s="3"/>
    </row>
    <row r="12" spans="1:11" x14ac:dyDescent="0.25">
      <c r="D12" s="3"/>
      <c r="J12" s="3"/>
    </row>
    <row r="13" spans="1:11" x14ac:dyDescent="0.25">
      <c r="D13" s="3"/>
      <c r="J13" s="3"/>
    </row>
    <row r="14" spans="1:11" x14ac:dyDescent="0.25">
      <c r="D14" s="3"/>
      <c r="J14" s="3"/>
    </row>
    <row r="15" spans="1:11" x14ac:dyDescent="0.25">
      <c r="D15" s="3"/>
      <c r="J15" s="3"/>
    </row>
    <row r="16" spans="1:11" x14ac:dyDescent="0.25">
      <c r="D16" s="3"/>
      <c r="J16" s="3"/>
    </row>
    <row r="17" spans="4:10" x14ac:dyDescent="0.25">
      <c r="D17" s="3"/>
      <c r="J17" s="3"/>
    </row>
    <row r="18" spans="4:10" x14ac:dyDescent="0.25">
      <c r="D18" s="3"/>
      <c r="J18" s="3"/>
    </row>
    <row r="19" spans="4:10" x14ac:dyDescent="0.25">
      <c r="D19" s="3"/>
      <c r="J19" s="3"/>
    </row>
    <row r="20" spans="4:10" x14ac:dyDescent="0.25">
      <c r="D20" s="3"/>
      <c r="J20" s="3"/>
    </row>
    <row r="21" spans="4:10" x14ac:dyDescent="0.25">
      <c r="D21" s="3"/>
      <c r="J21" s="3"/>
    </row>
    <row r="22" spans="4:10" x14ac:dyDescent="0.25">
      <c r="D22" s="3"/>
      <c r="J22" s="3"/>
    </row>
    <row r="23" spans="4:10" x14ac:dyDescent="0.25">
      <c r="D23" s="3"/>
      <c r="J23" s="3"/>
    </row>
    <row r="24" spans="4:10" x14ac:dyDescent="0.25">
      <c r="D24" s="3"/>
      <c r="J24" s="3"/>
    </row>
    <row r="25" spans="4:10" x14ac:dyDescent="0.25">
      <c r="D25" s="3"/>
      <c r="J25" s="3"/>
    </row>
    <row r="26" spans="4:10" x14ac:dyDescent="0.25">
      <c r="D26" s="3"/>
      <c r="J26" s="3"/>
    </row>
    <row r="27" spans="4:10" x14ac:dyDescent="0.25">
      <c r="D27" s="3"/>
      <c r="J27" s="3"/>
    </row>
    <row r="28" spans="4:10" x14ac:dyDescent="0.25">
      <c r="D28" s="3"/>
      <c r="J28" s="3"/>
    </row>
    <row r="29" spans="4:10" x14ac:dyDescent="0.25">
      <c r="D29" s="3"/>
      <c r="J29" s="3"/>
    </row>
    <row r="30" spans="4:10" x14ac:dyDescent="0.25">
      <c r="D30" s="3"/>
      <c r="J30" s="3"/>
    </row>
    <row r="31" spans="4:10" x14ac:dyDescent="0.25">
      <c r="D31" s="3"/>
      <c r="J31" s="3"/>
    </row>
    <row r="32" spans="4:10" x14ac:dyDescent="0.25">
      <c r="D32" s="3"/>
      <c r="J32" s="3"/>
    </row>
    <row r="33" spans="4:10" x14ac:dyDescent="0.25">
      <c r="D33" s="3"/>
      <c r="J33" s="3"/>
    </row>
    <row r="34" spans="4:10" x14ac:dyDescent="0.25">
      <c r="D34" s="3"/>
      <c r="J34" s="3"/>
    </row>
    <row r="35" spans="4:10" x14ac:dyDescent="0.25">
      <c r="D35" s="3"/>
      <c r="J35" s="3"/>
    </row>
    <row r="36" spans="4:10" x14ac:dyDescent="0.25">
      <c r="D36" s="3"/>
      <c r="J36" s="3"/>
    </row>
    <row r="37" spans="4:10" x14ac:dyDescent="0.25">
      <c r="D37" s="3"/>
      <c r="J37" s="3"/>
    </row>
    <row r="38" spans="4:10" x14ac:dyDescent="0.25">
      <c r="D38" s="3"/>
      <c r="J38" s="3"/>
    </row>
    <row r="39" spans="4:10" x14ac:dyDescent="0.25">
      <c r="D39" s="3"/>
      <c r="J39" s="3"/>
    </row>
    <row r="40" spans="4:10" x14ac:dyDescent="0.25">
      <c r="D40" s="3"/>
      <c r="J40" s="3"/>
    </row>
    <row r="41" spans="4:10" x14ac:dyDescent="0.25">
      <c r="D41" s="3"/>
      <c r="J41" s="3"/>
    </row>
    <row r="42" spans="4:10" x14ac:dyDescent="0.25">
      <c r="D42" s="3"/>
      <c r="J42" s="3"/>
    </row>
    <row r="43" spans="4:10" x14ac:dyDescent="0.25">
      <c r="D43" s="3"/>
      <c r="J43" s="3"/>
    </row>
    <row r="44" spans="4:10" x14ac:dyDescent="0.25">
      <c r="D44" s="3"/>
      <c r="J44" s="3"/>
    </row>
    <row r="45" spans="4:10" x14ac:dyDescent="0.25">
      <c r="D45" s="3"/>
      <c r="J45" s="3"/>
    </row>
    <row r="46" spans="4:10" x14ac:dyDescent="0.25">
      <c r="D46" s="3"/>
      <c r="J46" s="3"/>
    </row>
    <row r="47" spans="4:10" x14ac:dyDescent="0.25">
      <c r="D47" s="3"/>
      <c r="J47" s="3"/>
    </row>
    <row r="48" spans="4:10" x14ac:dyDescent="0.25">
      <c r="D48" s="3"/>
      <c r="J48" s="3"/>
    </row>
    <row r="49" spans="4:10" x14ac:dyDescent="0.25">
      <c r="D49" s="3"/>
      <c r="J49" s="3"/>
    </row>
    <row r="50" spans="4:10" x14ac:dyDescent="0.25">
      <c r="D50" s="3"/>
      <c r="J50" s="3"/>
    </row>
    <row r="51" spans="4:10" x14ac:dyDescent="0.25">
      <c r="D51" s="3"/>
      <c r="J51" s="3"/>
    </row>
    <row r="52" spans="4:10" x14ac:dyDescent="0.25">
      <c r="D52" s="3"/>
      <c r="J52" s="3"/>
    </row>
    <row r="53" spans="4:10" x14ac:dyDescent="0.25">
      <c r="D53" s="3"/>
      <c r="J53" s="3"/>
    </row>
    <row r="54" spans="4:10" x14ac:dyDescent="0.25">
      <c r="D54" s="3"/>
      <c r="J54" s="3"/>
    </row>
    <row r="55" spans="4:10" x14ac:dyDescent="0.25">
      <c r="D55" s="3"/>
      <c r="J55" s="3"/>
    </row>
    <row r="56" spans="4:10" x14ac:dyDescent="0.25">
      <c r="D56" s="3"/>
      <c r="J56" s="3"/>
    </row>
    <row r="57" spans="4:10" x14ac:dyDescent="0.25">
      <c r="D57" s="3"/>
      <c r="J57" s="3"/>
    </row>
    <row r="58" spans="4:10" x14ac:dyDescent="0.25">
      <c r="D58" s="3"/>
      <c r="J58" s="3"/>
    </row>
    <row r="59" spans="4:10" x14ac:dyDescent="0.25">
      <c r="D59" s="3"/>
      <c r="J59" s="3"/>
    </row>
    <row r="60" spans="4:10" x14ac:dyDescent="0.25">
      <c r="D60" s="3"/>
      <c r="J60" s="3"/>
    </row>
    <row r="61" spans="4:10" x14ac:dyDescent="0.25">
      <c r="D61" s="3"/>
      <c r="J61" s="3"/>
    </row>
    <row r="62" spans="4:10" x14ac:dyDescent="0.25">
      <c r="D62" s="3"/>
      <c r="J62" s="3"/>
    </row>
    <row r="63" spans="4:10" x14ac:dyDescent="0.25">
      <c r="D63" s="3"/>
      <c r="J63" s="3"/>
    </row>
    <row r="64" spans="4:10" x14ac:dyDescent="0.25">
      <c r="D64" s="3"/>
      <c r="J64" s="3"/>
    </row>
    <row r="65" spans="4:10" x14ac:dyDescent="0.25">
      <c r="D65" s="3"/>
      <c r="J65" s="3"/>
    </row>
    <row r="66" spans="4:10" x14ac:dyDescent="0.25">
      <c r="D66" s="3"/>
      <c r="J66" s="3"/>
    </row>
    <row r="67" spans="4:10" x14ac:dyDescent="0.25">
      <c r="D67" s="3"/>
      <c r="J67" s="3"/>
    </row>
    <row r="68" spans="4:10" x14ac:dyDescent="0.25">
      <c r="D68" s="3"/>
      <c r="J68" s="3"/>
    </row>
    <row r="69" spans="4:10" x14ac:dyDescent="0.25">
      <c r="D69" s="3"/>
      <c r="J69" s="3"/>
    </row>
    <row r="70" spans="4:10" x14ac:dyDescent="0.25">
      <c r="D70" s="3"/>
      <c r="J70" s="3"/>
    </row>
    <row r="71" spans="4:10" x14ac:dyDescent="0.25">
      <c r="D71" s="3"/>
      <c r="J71" s="3"/>
    </row>
    <row r="72" spans="4:10" x14ac:dyDescent="0.25">
      <c r="D72" s="3"/>
      <c r="J72" s="3"/>
    </row>
    <row r="73" spans="4:10" x14ac:dyDescent="0.25">
      <c r="D73" s="3"/>
      <c r="J73" s="3"/>
    </row>
    <row r="74" spans="4:10" x14ac:dyDescent="0.25">
      <c r="D74" s="3"/>
      <c r="J74" s="3"/>
    </row>
    <row r="75" spans="4:10" x14ac:dyDescent="0.25">
      <c r="D75" s="3"/>
      <c r="J75" s="3"/>
    </row>
    <row r="76" spans="4:10" x14ac:dyDescent="0.25">
      <c r="D76" s="3"/>
      <c r="J76" s="3"/>
    </row>
    <row r="77" spans="4:10" x14ac:dyDescent="0.25">
      <c r="D77" s="3"/>
      <c r="J77" s="3"/>
    </row>
    <row r="78" spans="4:10" x14ac:dyDescent="0.25">
      <c r="D78" s="3"/>
      <c r="J78" s="3"/>
    </row>
    <row r="79" spans="4:10" x14ac:dyDescent="0.25">
      <c r="D79" s="3"/>
      <c r="J79" s="3"/>
    </row>
    <row r="80" spans="4:10" x14ac:dyDescent="0.25">
      <c r="D80" s="3"/>
      <c r="J80" s="3"/>
    </row>
    <row r="81" spans="4:10" x14ac:dyDescent="0.25">
      <c r="D81" s="3"/>
      <c r="J81" s="3"/>
    </row>
    <row r="82" spans="4:10" x14ac:dyDescent="0.25">
      <c r="D82" s="3"/>
      <c r="J82" s="3"/>
    </row>
    <row r="83" spans="4:10" x14ac:dyDescent="0.25">
      <c r="D83" s="3"/>
      <c r="J83" s="3"/>
    </row>
    <row r="84" spans="4:10" x14ac:dyDescent="0.25">
      <c r="D84" s="3"/>
      <c r="J84" s="3"/>
    </row>
    <row r="85" spans="4:10" x14ac:dyDescent="0.25">
      <c r="D85" s="3"/>
      <c r="J85" s="3"/>
    </row>
    <row r="86" spans="4:10" x14ac:dyDescent="0.25">
      <c r="D86" s="3"/>
      <c r="J86" s="3"/>
    </row>
    <row r="87" spans="4:10" x14ac:dyDescent="0.25">
      <c r="D87" s="3"/>
      <c r="J87" s="3"/>
    </row>
    <row r="88" spans="4:10" x14ac:dyDescent="0.25">
      <c r="D88" s="3"/>
      <c r="J88" s="3"/>
    </row>
    <row r="89" spans="4:10" x14ac:dyDescent="0.25">
      <c r="D89" s="3"/>
      <c r="J89" s="3"/>
    </row>
    <row r="90" spans="4:10" x14ac:dyDescent="0.25">
      <c r="D90" s="3"/>
      <c r="J90" s="3"/>
    </row>
    <row r="91" spans="4:10" x14ac:dyDescent="0.25">
      <c r="D91" s="3"/>
      <c r="J91" s="3"/>
    </row>
    <row r="92" spans="4:10" x14ac:dyDescent="0.25">
      <c r="D92" s="3"/>
      <c r="J92" s="3"/>
    </row>
    <row r="93" spans="4:10" x14ac:dyDescent="0.25">
      <c r="D93" s="3"/>
      <c r="J93" s="3"/>
    </row>
    <row r="94" spans="4:10" x14ac:dyDescent="0.25">
      <c r="D94" s="3"/>
      <c r="J94" s="3"/>
    </row>
    <row r="95" spans="4:10" x14ac:dyDescent="0.25">
      <c r="D95" s="3"/>
      <c r="J95" s="3"/>
    </row>
    <row r="96" spans="4:10" x14ac:dyDescent="0.25">
      <c r="D96" s="3"/>
      <c r="J96" s="3"/>
    </row>
    <row r="97" spans="4:10" x14ac:dyDescent="0.25">
      <c r="D97" s="3"/>
      <c r="J97" s="3"/>
    </row>
    <row r="98" spans="4:10" x14ac:dyDescent="0.25">
      <c r="D98" s="3"/>
      <c r="J98" s="3"/>
    </row>
    <row r="99" spans="4:10" x14ac:dyDescent="0.25">
      <c r="D99" s="3"/>
      <c r="J99" s="3"/>
    </row>
    <row r="100" spans="4:10" x14ac:dyDescent="0.25">
      <c r="D100" s="3"/>
      <c r="J100" s="3"/>
    </row>
  </sheetData>
  <sortState ref="G5:K100">
    <sortCondition ref="J100"/>
  </sortState>
  <mergeCells count="1">
    <mergeCell ref="A1:K1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0"/>
  <sheetViews>
    <sheetView workbookViewId="0">
      <selection activeCell="G14" sqref="G14"/>
    </sheetView>
  </sheetViews>
  <sheetFormatPr defaultRowHeight="15" x14ac:dyDescent="0.25"/>
  <cols>
    <col min="1" max="1" width="10.7109375" customWidth="1"/>
    <col min="2" max="2" width="12.28515625" customWidth="1"/>
    <col min="3" max="4" width="10.85546875" bestFit="1" customWidth="1"/>
    <col min="7" max="10" width="10.85546875" bestFit="1" customWidth="1"/>
  </cols>
  <sheetData>
    <row r="1" spans="1:11" ht="26.25" x14ac:dyDescent="0.4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ht="17.25" x14ac:dyDescent="0.3">
      <c r="A3" s="1" t="s">
        <v>12</v>
      </c>
      <c r="G3" s="1" t="s">
        <v>13</v>
      </c>
    </row>
    <row r="4" spans="1:11" x14ac:dyDescent="0.25">
      <c r="A4" s="4" t="s">
        <v>8</v>
      </c>
      <c r="B4" s="4" t="s">
        <v>9</v>
      </c>
      <c r="C4" s="4" t="s">
        <v>3</v>
      </c>
      <c r="D4" s="4" t="s">
        <v>4</v>
      </c>
      <c r="E4" s="5" t="s">
        <v>10</v>
      </c>
      <c r="G4" s="4" t="s">
        <v>8</v>
      </c>
      <c r="H4" s="4" t="s">
        <v>9</v>
      </c>
      <c r="I4" s="4" t="s">
        <v>3</v>
      </c>
      <c r="J4" s="4" t="s">
        <v>4</v>
      </c>
      <c r="K4" s="5" t="s">
        <v>10</v>
      </c>
    </row>
    <row r="5" spans="1:11" x14ac:dyDescent="0.25">
      <c r="D5" s="3"/>
      <c r="J5" s="3"/>
    </row>
    <row r="6" spans="1:11" x14ac:dyDescent="0.25">
      <c r="D6" s="3"/>
      <c r="J6" s="3"/>
    </row>
    <row r="7" spans="1:11" x14ac:dyDescent="0.25">
      <c r="D7" s="3"/>
      <c r="J7" s="3"/>
    </row>
    <row r="8" spans="1:11" x14ac:dyDescent="0.25">
      <c r="D8" s="3"/>
      <c r="J8" s="3"/>
    </row>
    <row r="9" spans="1:11" x14ac:dyDescent="0.25">
      <c r="D9" s="3"/>
      <c r="J9" s="3"/>
    </row>
    <row r="10" spans="1:11" x14ac:dyDescent="0.25">
      <c r="D10" s="3"/>
      <c r="J10" s="3"/>
    </row>
    <row r="11" spans="1:11" x14ac:dyDescent="0.25">
      <c r="D11" s="3"/>
      <c r="J11" s="3"/>
    </row>
    <row r="12" spans="1:11" x14ac:dyDescent="0.25">
      <c r="D12" s="3"/>
      <c r="J12" s="3"/>
    </row>
    <row r="13" spans="1:11" x14ac:dyDescent="0.25">
      <c r="D13" s="3"/>
      <c r="J13" s="3"/>
    </row>
    <row r="14" spans="1:11" x14ac:dyDescent="0.25">
      <c r="D14" s="3"/>
      <c r="J14" s="3"/>
    </row>
    <row r="15" spans="1:11" x14ac:dyDescent="0.25">
      <c r="D15" s="3"/>
      <c r="J15" s="3"/>
    </row>
    <row r="16" spans="1:11" x14ac:dyDescent="0.25">
      <c r="D16" s="3"/>
      <c r="J16" s="3"/>
    </row>
    <row r="17" spans="4:10" x14ac:dyDescent="0.25">
      <c r="D17" s="3"/>
      <c r="J17" s="3"/>
    </row>
    <row r="18" spans="4:10" x14ac:dyDescent="0.25">
      <c r="D18" s="3"/>
      <c r="J18" s="3"/>
    </row>
    <row r="19" spans="4:10" x14ac:dyDescent="0.25">
      <c r="D19" s="3"/>
      <c r="J19" s="3"/>
    </row>
    <row r="20" spans="4:10" x14ac:dyDescent="0.25">
      <c r="D20" s="3"/>
      <c r="J20" s="3"/>
    </row>
    <row r="21" spans="4:10" x14ac:dyDescent="0.25">
      <c r="D21" s="3"/>
      <c r="J21" s="3"/>
    </row>
    <row r="22" spans="4:10" x14ac:dyDescent="0.25">
      <c r="D22" s="3"/>
      <c r="J22" s="3"/>
    </row>
    <row r="23" spans="4:10" x14ac:dyDescent="0.25">
      <c r="D23" s="3"/>
      <c r="J23" s="3"/>
    </row>
    <row r="24" spans="4:10" x14ac:dyDescent="0.25">
      <c r="D24" s="3"/>
      <c r="J24" s="3"/>
    </row>
    <row r="25" spans="4:10" x14ac:dyDescent="0.25">
      <c r="D25" s="3"/>
      <c r="J25" s="3"/>
    </row>
    <row r="26" spans="4:10" x14ac:dyDescent="0.25">
      <c r="D26" s="3"/>
      <c r="J26" s="3"/>
    </row>
    <row r="27" spans="4:10" x14ac:dyDescent="0.25">
      <c r="D27" s="3"/>
      <c r="J27" s="3"/>
    </row>
    <row r="28" spans="4:10" x14ac:dyDescent="0.25">
      <c r="D28" s="3"/>
      <c r="J28" s="3"/>
    </row>
    <row r="29" spans="4:10" x14ac:dyDescent="0.25">
      <c r="D29" s="3"/>
      <c r="J29" s="3"/>
    </row>
    <row r="30" spans="4:10" x14ac:dyDescent="0.25">
      <c r="D30" s="3"/>
      <c r="J30" s="3"/>
    </row>
    <row r="31" spans="4:10" x14ac:dyDescent="0.25">
      <c r="D31" s="3"/>
      <c r="J31" s="3"/>
    </row>
    <row r="32" spans="4:10" x14ac:dyDescent="0.25">
      <c r="D32" s="3"/>
      <c r="J32" s="3"/>
    </row>
    <row r="33" spans="4:10" x14ac:dyDescent="0.25">
      <c r="D33" s="3"/>
      <c r="J33" s="3"/>
    </row>
    <row r="34" spans="4:10" x14ac:dyDescent="0.25">
      <c r="D34" s="3"/>
      <c r="J34" s="3"/>
    </row>
    <row r="35" spans="4:10" x14ac:dyDescent="0.25">
      <c r="D35" s="3"/>
      <c r="J35" s="3"/>
    </row>
    <row r="36" spans="4:10" x14ac:dyDescent="0.25">
      <c r="D36" s="3"/>
      <c r="J36" s="3"/>
    </row>
    <row r="37" spans="4:10" x14ac:dyDescent="0.25">
      <c r="D37" s="3"/>
      <c r="J37" s="3"/>
    </row>
    <row r="38" spans="4:10" x14ac:dyDescent="0.25">
      <c r="D38" s="3"/>
      <c r="J38" s="3"/>
    </row>
    <row r="39" spans="4:10" x14ac:dyDescent="0.25">
      <c r="D39" s="3"/>
      <c r="J39" s="3"/>
    </row>
    <row r="40" spans="4:10" x14ac:dyDescent="0.25">
      <c r="D40" s="3"/>
      <c r="J40" s="3"/>
    </row>
    <row r="41" spans="4:10" x14ac:dyDescent="0.25">
      <c r="D41" s="3"/>
      <c r="J41" s="3"/>
    </row>
    <row r="42" spans="4:10" x14ac:dyDescent="0.25">
      <c r="D42" s="3"/>
      <c r="J42" s="3"/>
    </row>
    <row r="43" spans="4:10" x14ac:dyDescent="0.25">
      <c r="D43" s="3"/>
      <c r="J43" s="3"/>
    </row>
    <row r="44" spans="4:10" x14ac:dyDescent="0.25">
      <c r="D44" s="3"/>
      <c r="J44" s="3"/>
    </row>
    <row r="45" spans="4:10" x14ac:dyDescent="0.25">
      <c r="D45" s="3"/>
      <c r="J45" s="3"/>
    </row>
    <row r="46" spans="4:10" x14ac:dyDescent="0.25">
      <c r="D46" s="3"/>
      <c r="J46" s="3"/>
    </row>
    <row r="47" spans="4:10" x14ac:dyDescent="0.25">
      <c r="D47" s="3"/>
      <c r="J47" s="3"/>
    </row>
    <row r="48" spans="4:10" x14ac:dyDescent="0.25">
      <c r="D48" s="3"/>
      <c r="J48" s="3"/>
    </row>
    <row r="49" spans="4:10" x14ac:dyDescent="0.25">
      <c r="D49" s="3"/>
      <c r="J49" s="3"/>
    </row>
    <row r="50" spans="4:10" x14ac:dyDescent="0.25">
      <c r="D50" s="3"/>
      <c r="J50" s="3"/>
    </row>
    <row r="51" spans="4:10" x14ac:dyDescent="0.25">
      <c r="D51" s="3"/>
      <c r="J51" s="3"/>
    </row>
    <row r="52" spans="4:10" x14ac:dyDescent="0.25">
      <c r="D52" s="3"/>
      <c r="J52" s="3"/>
    </row>
    <row r="53" spans="4:10" x14ac:dyDescent="0.25">
      <c r="D53" s="3"/>
      <c r="J53" s="3"/>
    </row>
    <row r="54" spans="4:10" x14ac:dyDescent="0.25">
      <c r="D54" s="3"/>
      <c r="J54" s="3"/>
    </row>
    <row r="55" spans="4:10" x14ac:dyDescent="0.25">
      <c r="D55" s="3"/>
      <c r="J55" s="3"/>
    </row>
    <row r="56" spans="4:10" x14ac:dyDescent="0.25">
      <c r="D56" s="3"/>
      <c r="J56" s="3"/>
    </row>
    <row r="57" spans="4:10" x14ac:dyDescent="0.25">
      <c r="D57" s="3"/>
      <c r="J57" s="3"/>
    </row>
    <row r="58" spans="4:10" x14ac:dyDescent="0.25">
      <c r="D58" s="3"/>
      <c r="J58" s="3"/>
    </row>
    <row r="59" spans="4:10" x14ac:dyDescent="0.25">
      <c r="D59" s="3"/>
      <c r="J59" s="3"/>
    </row>
    <row r="60" spans="4:10" x14ac:dyDescent="0.25">
      <c r="D60" s="3"/>
      <c r="J60" s="3"/>
    </row>
    <row r="61" spans="4:10" x14ac:dyDescent="0.25">
      <c r="D61" s="3"/>
      <c r="J61" s="3"/>
    </row>
    <row r="62" spans="4:10" x14ac:dyDescent="0.25">
      <c r="D62" s="3"/>
      <c r="J62" s="3"/>
    </row>
    <row r="63" spans="4:10" x14ac:dyDescent="0.25">
      <c r="D63" s="3"/>
      <c r="J63" s="3"/>
    </row>
    <row r="64" spans="4:10" x14ac:dyDescent="0.25">
      <c r="D64" s="3"/>
      <c r="J64" s="3"/>
    </row>
    <row r="65" spans="4:10" x14ac:dyDescent="0.25">
      <c r="D65" s="3"/>
      <c r="J65" s="3"/>
    </row>
    <row r="66" spans="4:10" x14ac:dyDescent="0.25">
      <c r="D66" s="3"/>
      <c r="J66" s="3"/>
    </row>
    <row r="67" spans="4:10" x14ac:dyDescent="0.25">
      <c r="D67" s="3"/>
      <c r="J67" s="3"/>
    </row>
    <row r="68" spans="4:10" x14ac:dyDescent="0.25">
      <c r="D68" s="3"/>
      <c r="J68" s="3"/>
    </row>
    <row r="69" spans="4:10" x14ac:dyDescent="0.25">
      <c r="D69" s="3"/>
      <c r="J69" s="3"/>
    </row>
    <row r="70" spans="4:10" x14ac:dyDescent="0.25">
      <c r="D70" s="3"/>
      <c r="J70" s="3"/>
    </row>
    <row r="71" spans="4:10" x14ac:dyDescent="0.25">
      <c r="D71" s="3"/>
      <c r="J71" s="3"/>
    </row>
    <row r="72" spans="4:10" x14ac:dyDescent="0.25">
      <c r="D72" s="3"/>
      <c r="J72" s="3"/>
    </row>
    <row r="73" spans="4:10" x14ac:dyDescent="0.25">
      <c r="D73" s="3"/>
      <c r="J73" s="3"/>
    </row>
    <row r="74" spans="4:10" x14ac:dyDescent="0.25">
      <c r="D74" s="3"/>
      <c r="J74" s="3"/>
    </row>
    <row r="75" spans="4:10" x14ac:dyDescent="0.25">
      <c r="D75" s="3"/>
      <c r="J75" s="3"/>
    </row>
    <row r="76" spans="4:10" x14ac:dyDescent="0.25">
      <c r="D76" s="3"/>
      <c r="J76" s="3"/>
    </row>
    <row r="77" spans="4:10" x14ac:dyDescent="0.25">
      <c r="D77" s="3"/>
      <c r="J77" s="3"/>
    </row>
    <row r="78" spans="4:10" x14ac:dyDescent="0.25">
      <c r="D78" s="3"/>
      <c r="J78" s="3"/>
    </row>
    <row r="79" spans="4:10" x14ac:dyDescent="0.25">
      <c r="D79" s="3"/>
      <c r="J79" s="3"/>
    </row>
    <row r="80" spans="4:10" x14ac:dyDescent="0.25">
      <c r="D80" s="3"/>
      <c r="J80" s="3"/>
    </row>
    <row r="81" spans="4:10" x14ac:dyDescent="0.25">
      <c r="D81" s="3"/>
      <c r="J81" s="3"/>
    </row>
    <row r="82" spans="4:10" x14ac:dyDescent="0.25">
      <c r="D82" s="3"/>
      <c r="J82" s="3"/>
    </row>
    <row r="83" spans="4:10" x14ac:dyDescent="0.25">
      <c r="D83" s="3"/>
      <c r="J83" s="3"/>
    </row>
    <row r="84" spans="4:10" x14ac:dyDescent="0.25">
      <c r="D84" s="3"/>
      <c r="J84" s="3"/>
    </row>
    <row r="85" spans="4:10" x14ac:dyDescent="0.25">
      <c r="D85" s="3"/>
      <c r="J85" s="3"/>
    </row>
    <row r="86" spans="4:10" x14ac:dyDescent="0.25">
      <c r="D86" s="3"/>
      <c r="J86" s="3"/>
    </row>
    <row r="87" spans="4:10" x14ac:dyDescent="0.25">
      <c r="D87" s="3"/>
      <c r="J87" s="3"/>
    </row>
    <row r="88" spans="4:10" x14ac:dyDescent="0.25">
      <c r="D88" s="3"/>
      <c r="J88" s="3"/>
    </row>
    <row r="89" spans="4:10" x14ac:dyDescent="0.25">
      <c r="D89" s="3"/>
      <c r="J89" s="3"/>
    </row>
    <row r="90" spans="4:10" x14ac:dyDescent="0.25">
      <c r="D90" s="3"/>
      <c r="J90" s="3"/>
    </row>
    <row r="91" spans="4:10" x14ac:dyDescent="0.25">
      <c r="D91" s="3"/>
      <c r="J91" s="3"/>
    </row>
    <row r="92" spans="4:10" x14ac:dyDescent="0.25">
      <c r="D92" s="3"/>
      <c r="J92" s="3"/>
    </row>
    <row r="93" spans="4:10" x14ac:dyDescent="0.25">
      <c r="D93" s="3"/>
      <c r="J93" s="3"/>
    </row>
    <row r="94" spans="4:10" x14ac:dyDescent="0.25">
      <c r="D94" s="3"/>
      <c r="J94" s="3"/>
    </row>
    <row r="95" spans="4:10" x14ac:dyDescent="0.25">
      <c r="D95" s="3"/>
      <c r="J95" s="3"/>
    </row>
    <row r="96" spans="4:10" x14ac:dyDescent="0.25">
      <c r="D96" s="3"/>
      <c r="J96" s="3"/>
    </row>
    <row r="97" spans="4:10" x14ac:dyDescent="0.25">
      <c r="D97" s="3"/>
      <c r="J97" s="3"/>
    </row>
    <row r="98" spans="4:10" x14ac:dyDescent="0.25">
      <c r="D98" s="3"/>
      <c r="J98" s="3"/>
    </row>
    <row r="99" spans="4:10" x14ac:dyDescent="0.25">
      <c r="D99" s="3"/>
      <c r="J99" s="3"/>
    </row>
    <row r="100" spans="4:10" x14ac:dyDescent="0.25">
      <c r="D100" s="3"/>
      <c r="J100" s="3"/>
    </row>
  </sheetData>
  <sortState ref="G5:K100">
    <sortCondition ref="J100"/>
  </sortState>
  <mergeCells count="1">
    <mergeCell ref="A1:K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LISTINA</vt:lpstr>
      <vt:lpstr>2011 A MLADŠÍ</vt:lpstr>
      <vt:lpstr>2006 - 2010</vt:lpstr>
      <vt:lpstr>2002 - 2005</vt:lpstr>
      <vt:lpstr>1997 - 2001</vt:lpstr>
      <vt:lpstr>1968 - 1996</vt:lpstr>
      <vt:lpstr>1967 A STARŠÍ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Patrik</dc:creator>
  <cp:lastModifiedBy>maty_hardgame</cp:lastModifiedBy>
  <cp:lastPrinted>2018-02-25T13:28:22Z</cp:lastPrinted>
  <dcterms:created xsi:type="dcterms:W3CDTF">2018-02-16T17:47:34Z</dcterms:created>
  <dcterms:modified xsi:type="dcterms:W3CDTF">2018-02-25T13:32:35Z</dcterms:modified>
</cp:coreProperties>
</file>